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yoichigoto/Downloads/"/>
    </mc:Choice>
  </mc:AlternateContent>
  <xr:revisionPtr revIDLastSave="0" documentId="13_ncr:1_{F465E7F9-4E01-EE49-A71A-6D0CC300BFE3}" xr6:coauthVersionLast="47" xr6:coauthVersionMax="47" xr10:uidLastSave="{00000000-0000-0000-0000-000000000000}"/>
  <bookViews>
    <workbookView xWindow="0" yWindow="740" windowWidth="30240" windowHeight="18900" xr2:uid="{C754CB68-992F-4935-B6A7-C434D63C3C2A}"/>
  </bookViews>
  <sheets>
    <sheet name="集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6" i="1" l="1"/>
  <c r="AG247" i="1"/>
  <c r="AG248" i="1"/>
  <c r="AG249" i="1"/>
  <c r="AG250" i="1"/>
  <c r="AG251" i="1"/>
  <c r="AG245" i="1"/>
  <c r="AC251" i="1"/>
  <c r="AC246" i="1"/>
  <c r="AC247" i="1"/>
  <c r="AC248" i="1"/>
  <c r="AC249" i="1"/>
  <c r="AC250" i="1"/>
  <c r="AC245" i="1"/>
  <c r="AC211" i="1"/>
  <c r="AC210" i="1"/>
  <c r="AC209" i="1"/>
  <c r="AC208" i="1"/>
  <c r="AC207" i="1"/>
  <c r="AC206" i="1"/>
  <c r="AC205" i="1"/>
  <c r="AC191" i="1"/>
  <c r="AC190" i="1"/>
  <c r="AC189" i="1"/>
  <c r="AC188" i="1"/>
  <c r="AC187" i="1"/>
  <c r="AC186" i="1"/>
  <c r="AC185" i="1"/>
  <c r="AC171" i="1"/>
  <c r="AC170" i="1"/>
  <c r="AC169" i="1"/>
  <c r="AC168" i="1"/>
  <c r="AC167" i="1"/>
  <c r="AC166" i="1"/>
  <c r="AC165" i="1"/>
  <c r="AC151" i="1"/>
  <c r="AC150" i="1"/>
  <c r="AC149" i="1"/>
  <c r="AC148" i="1"/>
  <c r="AC147" i="1"/>
  <c r="AC146" i="1"/>
  <c r="AC145" i="1"/>
</calcChain>
</file>

<file path=xl/sharedStrings.xml><?xml version="1.0" encoding="utf-8"?>
<sst xmlns="http://schemas.openxmlformats.org/spreadsheetml/2006/main" count="152" uniqueCount="28">
  <si>
    <t>アウトドア</t>
  </si>
  <si>
    <t>実施者</t>
  </si>
  <si>
    <t>複数実施者</t>
  </si>
  <si>
    <t>複数実施者(%)</t>
  </si>
  <si>
    <t>合計</t>
  </si>
  <si>
    <t>2016年</t>
  </si>
  <si>
    <t>2017年</t>
  </si>
  <si>
    <t>2018年</t>
  </si>
  <si>
    <t>2019年</t>
  </si>
  <si>
    <t>2020年</t>
  </si>
  <si>
    <t>2021年</t>
  </si>
  <si>
    <t>2022年</t>
  </si>
  <si>
    <t>アウトドア以外</t>
  </si>
  <si>
    <t>マウンテン</t>
  </si>
  <si>
    <t>ウォーター</t>
  </si>
  <si>
    <t>スノー</t>
  </si>
  <si>
    <t>ライトアウトドア全体</t>
  </si>
  <si>
    <t>ハードアウトドア全体</t>
  </si>
  <si>
    <t>ハードアウトドア全体とライトアウトドア全体の重なり</t>
  </si>
  <si>
    <t>重なり</t>
  </si>
  <si>
    <t>重なり(%)</t>
    <phoneticPr fontId="2"/>
  </si>
  <si>
    <t>マウンテンとライトアウトドア全体の重なり</t>
  </si>
  <si>
    <t>ウォーターとライトアウトドア全体の重なり</t>
  </si>
  <si>
    <t>スノーとライトアウトドア全体の重なり</t>
  </si>
  <si>
    <t>フリークライミング</t>
  </si>
  <si>
    <t>フリークライミングとスノーの重なり</t>
  </si>
  <si>
    <t>👇スノー実施者の中でフリークライミングもやってる人の数</t>
  </si>
  <si>
    <t>👇フリークライミング実施者の中でスノーもやってる人の数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</si>
</sst>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9" fontId="0" fillId="0" borderId="0" xfId="1" applyFont="1">
      <alignment vertical="center"/>
    </xf>
    <xf numFmtId="9" fontId="3" fillId="0" borderId="0" xfId="1" applyFont="1">
      <alignment vertical="center"/>
    </xf>
    <xf numFmtId="1" fontId="0" fillId="0" borderId="0" xfId="0" applyNumberFormat="1">
      <alignment vertical="center"/>
    </xf>
    <xf numFmtId="1" fontId="3" fillId="0" borderId="0" xfId="0" applyNumberFormat="1" applyFont="1">
      <alignment vertical="center"/>
    </xf>
    <xf numFmtId="1" fontId="3" fillId="0" borderId="0" xfId="2" applyNumberFormat="1" applyFont="1">
      <alignment vertical="center"/>
    </xf>
    <xf numFmtId="9" fontId="0" fillId="0" borderId="0" xfId="0" applyNumberFormat="1">
      <alignment vertical="center"/>
    </xf>
    <xf numFmtId="164" fontId="0" fillId="0" borderId="0" xfId="0" applyNumberFormat="1">
      <alignment vertical="center"/>
    </xf>
  </cellXfs>
  <cellStyles count="3">
    <cellStyle name="Normal" xfId="0" builtinId="0"/>
    <cellStyle name="Percent" xfId="1" builtinId="5"/>
    <cellStyle name="標準 2" xfId="2" xr:uid="{57A87AF7-A685-4EF0-962A-92C509023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集計!$AA$5:$AA$11</c:f>
              <c:numCache>
                <c:formatCode>0</c:formatCode>
                <c:ptCount val="7"/>
                <c:pt idx="0">
                  <c:v>5320</c:v>
                </c:pt>
                <c:pt idx="1">
                  <c:v>5454</c:v>
                </c:pt>
                <c:pt idx="2">
                  <c:v>6410</c:v>
                </c:pt>
                <c:pt idx="3">
                  <c:v>6220</c:v>
                </c:pt>
                <c:pt idx="4">
                  <c:v>6146</c:v>
                </c:pt>
                <c:pt idx="5">
                  <c:v>5681</c:v>
                </c:pt>
                <c:pt idx="6">
                  <c:v>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C-429E-A560-1790D162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819599"/>
        <c:axId val="1091821039"/>
      </c:barChart>
      <c:catAx>
        <c:axId val="10918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91821039"/>
        <c:crosses val="autoZero"/>
        <c:auto val="1"/>
        <c:lblAlgn val="ctr"/>
        <c:lblOffset val="100"/>
        <c:noMultiLvlLbl val="0"/>
      </c:catAx>
      <c:valAx>
        <c:axId val="1091821039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918195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集計!$AA$64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集計!$AA$65:$AA$71</c:f>
              <c:numCache>
                <c:formatCode>0</c:formatCode>
                <c:ptCount val="7"/>
                <c:pt idx="0">
                  <c:v>315</c:v>
                </c:pt>
                <c:pt idx="1">
                  <c:v>328</c:v>
                </c:pt>
                <c:pt idx="2">
                  <c:v>352</c:v>
                </c:pt>
                <c:pt idx="3">
                  <c:v>343</c:v>
                </c:pt>
                <c:pt idx="4">
                  <c:v>291</c:v>
                </c:pt>
                <c:pt idx="5">
                  <c:v>209</c:v>
                </c:pt>
                <c:pt idx="6">
                  <c:v>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B-4409-B09B-BDAFD1817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14223"/>
        <c:axId val="2038014703"/>
      </c:barChart>
      <c:catAx>
        <c:axId val="203801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038014703"/>
        <c:crosses val="autoZero"/>
        <c:auto val="1"/>
        <c:lblAlgn val="ctr"/>
        <c:lblOffset val="100"/>
        <c:noMultiLvlLbl val="0"/>
      </c:catAx>
      <c:valAx>
        <c:axId val="2038014703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0380142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集計!$AB$64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集計!$AB$65:$AB$71</c:f>
              <c:numCache>
                <c:formatCode>0</c:formatCode>
                <c:ptCount val="7"/>
                <c:pt idx="0">
                  <c:v>58</c:v>
                </c:pt>
                <c:pt idx="1">
                  <c:v>65</c:v>
                </c:pt>
                <c:pt idx="2">
                  <c:v>74</c:v>
                </c:pt>
                <c:pt idx="3">
                  <c:v>56</c:v>
                </c:pt>
                <c:pt idx="4">
                  <c:v>47</c:v>
                </c:pt>
                <c:pt idx="5">
                  <c:v>33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9-47D5-AAC1-14F530583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13743"/>
        <c:axId val="2038015663"/>
      </c:barChart>
      <c:catAx>
        <c:axId val="203801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038015663"/>
        <c:crosses val="autoZero"/>
        <c:auto val="1"/>
        <c:lblAlgn val="ctr"/>
        <c:lblOffset val="100"/>
        <c:noMultiLvlLbl val="0"/>
      </c:catAx>
      <c:valAx>
        <c:axId val="2038015663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20380137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集計!$AC$64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集計!$Z$65:$Z$71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集計!$AC$65:$AC$71</c:f>
              <c:numCache>
                <c:formatCode>0%</c:formatCode>
                <c:ptCount val="7"/>
                <c:pt idx="0">
                  <c:v>0.18412698412698414</c:v>
                </c:pt>
                <c:pt idx="1">
                  <c:v>0.19817073170731708</c:v>
                </c:pt>
                <c:pt idx="2">
                  <c:v>0.21022727272727273</c:v>
                </c:pt>
                <c:pt idx="3">
                  <c:v>0.16326530612244897</c:v>
                </c:pt>
                <c:pt idx="4">
                  <c:v>0.16151202749140894</c:v>
                </c:pt>
                <c:pt idx="5">
                  <c:v>0.15789473684210525</c:v>
                </c:pt>
                <c:pt idx="6">
                  <c:v>0.15111111111111111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F-42C3-AF9E-5CB95DDF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079071"/>
        <c:axId val="1454081951"/>
      </c:barChart>
      <c:catAx>
        <c:axId val="145407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4081951"/>
        <c:crosses val="autoZero"/>
        <c:auto val="1"/>
        <c:lblAlgn val="ctr"/>
        <c:lblOffset val="100"/>
        <c:noMultiLvlLbl val="0"/>
      </c:catAx>
      <c:valAx>
        <c:axId val="1454081951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40790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集計!$AA$84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集計!$AA$85:$AA$91</c:f>
              <c:numCache>
                <c:formatCode>0</c:formatCode>
                <c:ptCount val="7"/>
                <c:pt idx="0">
                  <c:v>887</c:v>
                </c:pt>
                <c:pt idx="1">
                  <c:v>794</c:v>
                </c:pt>
                <c:pt idx="2">
                  <c:v>999</c:v>
                </c:pt>
                <c:pt idx="3">
                  <c:v>969</c:v>
                </c:pt>
                <c:pt idx="4">
                  <c:v>719</c:v>
                </c:pt>
                <c:pt idx="5">
                  <c:v>634</c:v>
                </c:pt>
                <c:pt idx="6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C-4C7F-AD53-9CA37457C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081471"/>
        <c:axId val="1454080991"/>
      </c:barChart>
      <c:catAx>
        <c:axId val="145408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4080991"/>
        <c:crosses val="autoZero"/>
        <c:auto val="1"/>
        <c:lblAlgn val="ctr"/>
        <c:lblOffset val="100"/>
        <c:noMultiLvlLbl val="0"/>
      </c:catAx>
      <c:valAx>
        <c:axId val="1454080991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40814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集計!$AB$84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集計!$AB$85:$AB$91</c:f>
              <c:numCache>
                <c:formatCode>0</c:formatCode>
                <c:ptCount val="7"/>
                <c:pt idx="0">
                  <c:v>107</c:v>
                </c:pt>
                <c:pt idx="1">
                  <c:v>142</c:v>
                </c:pt>
                <c:pt idx="2">
                  <c:v>110</c:v>
                </c:pt>
                <c:pt idx="3">
                  <c:v>111</c:v>
                </c:pt>
                <c:pt idx="4">
                  <c:v>66</c:v>
                </c:pt>
                <c:pt idx="5">
                  <c:v>73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E6-4824-9025-CAA58FF9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209919"/>
        <c:axId val="1235210399"/>
      </c:barChart>
      <c:catAx>
        <c:axId val="123520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35210399"/>
        <c:crosses val="autoZero"/>
        <c:auto val="1"/>
        <c:lblAlgn val="ctr"/>
        <c:lblOffset val="100"/>
        <c:noMultiLvlLbl val="0"/>
      </c:catAx>
      <c:valAx>
        <c:axId val="1235210399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3520991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集計!$AC$84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集計!$Z$85:$Z$91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集計!$AC$85:$AC$91</c:f>
              <c:numCache>
                <c:formatCode>0%</c:formatCode>
                <c:ptCount val="7"/>
                <c:pt idx="0">
                  <c:v>0.12063134160090191</c:v>
                </c:pt>
                <c:pt idx="1">
                  <c:v>0.17884130982367757</c:v>
                </c:pt>
                <c:pt idx="2">
                  <c:v>0.11011011011011011</c:v>
                </c:pt>
                <c:pt idx="3">
                  <c:v>0.11455108359133127</c:v>
                </c:pt>
                <c:pt idx="4">
                  <c:v>9.1794158553546598E-2</c:v>
                </c:pt>
                <c:pt idx="5">
                  <c:v>0.11514195583596215</c:v>
                </c:pt>
                <c:pt idx="6">
                  <c:v>0.11390887290167866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BA-4613-8435-E10FCA795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208479"/>
        <c:axId val="1235211359"/>
      </c:barChart>
      <c:catAx>
        <c:axId val="123520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35211359"/>
        <c:crosses val="autoZero"/>
        <c:auto val="1"/>
        <c:lblAlgn val="ctr"/>
        <c:lblOffset val="100"/>
        <c:noMultiLvlLbl val="0"/>
      </c:catAx>
      <c:valAx>
        <c:axId val="123521135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352084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ライトアウトドア全体実施者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集計!$AA$104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集計!$AA$105:$AA$111</c:f>
              <c:numCache>
                <c:formatCode>0</c:formatCode>
                <c:ptCount val="7"/>
                <c:pt idx="0">
                  <c:v>4103</c:v>
                </c:pt>
                <c:pt idx="1">
                  <c:v>4591</c:v>
                </c:pt>
                <c:pt idx="2">
                  <c:v>5406</c:v>
                </c:pt>
                <c:pt idx="3">
                  <c:v>5198</c:v>
                </c:pt>
                <c:pt idx="4">
                  <c:v>5316</c:v>
                </c:pt>
                <c:pt idx="5">
                  <c:v>4923</c:v>
                </c:pt>
                <c:pt idx="6">
                  <c:v>4609.5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5-4817-9154-F48C11F3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035887"/>
        <c:axId val="1225042607"/>
      </c:barChart>
      <c:catAx>
        <c:axId val="122503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42607"/>
        <c:crosses val="autoZero"/>
        <c:auto val="1"/>
        <c:lblAlgn val="ctr"/>
        <c:lblOffset val="100"/>
        <c:noMultiLvlLbl val="0"/>
      </c:catAx>
      <c:valAx>
        <c:axId val="1225042607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358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ライトアウトドア全体複数実施者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集計!$AB$104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集計!$AB$105:$AB$111</c:f>
              <c:numCache>
                <c:formatCode>0</c:formatCode>
                <c:ptCount val="7"/>
                <c:pt idx="0">
                  <c:v>797</c:v>
                </c:pt>
                <c:pt idx="1">
                  <c:v>1004</c:v>
                </c:pt>
                <c:pt idx="2">
                  <c:v>1173</c:v>
                </c:pt>
                <c:pt idx="3">
                  <c:v>1154</c:v>
                </c:pt>
                <c:pt idx="4">
                  <c:v>1143</c:v>
                </c:pt>
                <c:pt idx="5">
                  <c:v>1061</c:v>
                </c:pt>
                <c:pt idx="6">
                  <c:v>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E-4AE6-87F3-25AA495D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041167"/>
        <c:axId val="1225041647"/>
      </c:barChart>
      <c:catAx>
        <c:axId val="122504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41647"/>
        <c:crosses val="autoZero"/>
        <c:auto val="1"/>
        <c:lblAlgn val="ctr"/>
        <c:lblOffset val="100"/>
        <c:noMultiLvlLbl val="0"/>
      </c:catAx>
      <c:valAx>
        <c:axId val="1225041647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411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ライトアウトドア全体複数実施者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集計!$AC$104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集計!$Z$105:$Z$111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集計!$AC$105:$AC$111</c:f>
              <c:numCache>
                <c:formatCode>0%</c:formatCode>
                <c:ptCount val="7"/>
                <c:pt idx="0">
                  <c:v>0.19424811113819157</c:v>
                </c:pt>
                <c:pt idx="1">
                  <c:v>0.21868873883685472</c:v>
                </c:pt>
                <c:pt idx="2">
                  <c:v>0.21698113207547171</c:v>
                </c:pt>
                <c:pt idx="3">
                  <c:v>0.22200846479415159</c:v>
                </c:pt>
                <c:pt idx="4">
                  <c:v>0.21501128668171557</c:v>
                </c:pt>
                <c:pt idx="5">
                  <c:v>0.21551899248425757</c:v>
                </c:pt>
                <c:pt idx="6">
                  <c:v>0.20197418375094914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C-4755-9583-A2A0A810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036367"/>
        <c:axId val="1225038767"/>
      </c:barChart>
      <c:catAx>
        <c:axId val="122503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38767"/>
        <c:crosses val="autoZero"/>
        <c:auto val="1"/>
        <c:lblAlgn val="ctr"/>
        <c:lblOffset val="100"/>
        <c:noMultiLvlLbl val="0"/>
      </c:catAx>
      <c:valAx>
        <c:axId val="122503876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363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集計!$AA$125:$AA$131</c:f>
              <c:numCache>
                <c:formatCode>0</c:formatCode>
                <c:ptCount val="7"/>
                <c:pt idx="0">
                  <c:v>2376</c:v>
                </c:pt>
                <c:pt idx="1">
                  <c:v>1926</c:v>
                </c:pt>
                <c:pt idx="2">
                  <c:v>2322</c:v>
                </c:pt>
                <c:pt idx="3">
                  <c:v>2182</c:v>
                </c:pt>
                <c:pt idx="4">
                  <c:v>1917</c:v>
                </c:pt>
                <c:pt idx="5">
                  <c:v>1733</c:v>
                </c:pt>
                <c:pt idx="6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8-4ACA-8C3A-B2D2A4BA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039247"/>
        <c:axId val="1225043087"/>
      </c:barChart>
      <c:catAx>
        <c:axId val="122503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43087"/>
        <c:crosses val="autoZero"/>
        <c:auto val="1"/>
        <c:lblAlgn val="ctr"/>
        <c:lblOffset val="100"/>
        <c:noMultiLvlLbl val="0"/>
      </c:catAx>
      <c:valAx>
        <c:axId val="1225043087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250392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集計!$AB$5:$AB$11</c:f>
              <c:numCache>
                <c:formatCode>0</c:formatCode>
                <c:ptCount val="7"/>
                <c:pt idx="0">
                  <c:v>1779</c:v>
                </c:pt>
                <c:pt idx="1">
                  <c:v>1766</c:v>
                </c:pt>
                <c:pt idx="2">
                  <c:v>2190</c:v>
                </c:pt>
                <c:pt idx="3">
                  <c:v>2028</c:v>
                </c:pt>
                <c:pt idx="4">
                  <c:v>1939</c:v>
                </c:pt>
                <c:pt idx="5">
                  <c:v>1755</c:v>
                </c:pt>
                <c:pt idx="6">
                  <c:v>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D-4403-87C6-FBE801426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421967"/>
        <c:axId val="1016419567"/>
      </c:barChart>
      <c:catAx>
        <c:axId val="101642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16419567"/>
        <c:crosses val="autoZero"/>
        <c:auto val="1"/>
        <c:lblAlgn val="ctr"/>
        <c:lblOffset val="100"/>
        <c:noMultiLvlLbl val="0"/>
      </c:catAx>
      <c:valAx>
        <c:axId val="1016419567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164219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集計!$AB$124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集計!$AB$125:$AB$131</c:f>
              <c:numCache>
                <c:formatCode>0</c:formatCode>
                <c:ptCount val="7"/>
                <c:pt idx="0">
                  <c:v>602</c:v>
                </c:pt>
                <c:pt idx="1">
                  <c:v>542</c:v>
                </c:pt>
                <c:pt idx="2">
                  <c:v>632</c:v>
                </c:pt>
                <c:pt idx="3">
                  <c:v>578</c:v>
                </c:pt>
                <c:pt idx="4">
                  <c:v>464</c:v>
                </c:pt>
                <c:pt idx="5">
                  <c:v>404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9-4CEF-98BB-D8205A1F2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357055"/>
        <c:axId val="523356095"/>
      </c:barChart>
      <c:catAx>
        <c:axId val="52335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523356095"/>
        <c:crosses val="autoZero"/>
        <c:auto val="1"/>
        <c:lblAlgn val="ctr"/>
        <c:lblOffset val="100"/>
        <c:noMultiLvlLbl val="0"/>
      </c:catAx>
      <c:valAx>
        <c:axId val="523356095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52335705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集計!$Z$125:$Z$131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集計!$AC$125:$AC$131</c:f>
              <c:numCache>
                <c:formatCode>0%</c:formatCode>
                <c:ptCount val="7"/>
                <c:pt idx="0">
                  <c:v>0.25336700336700335</c:v>
                </c:pt>
                <c:pt idx="1">
                  <c:v>0.28141225337487019</c:v>
                </c:pt>
                <c:pt idx="2">
                  <c:v>0.27217915590008612</c:v>
                </c:pt>
                <c:pt idx="3">
                  <c:v>0.26489459211732358</c:v>
                </c:pt>
                <c:pt idx="4">
                  <c:v>0.24204486176317161</c:v>
                </c:pt>
                <c:pt idx="5">
                  <c:v>0.23312175418349682</c:v>
                </c:pt>
                <c:pt idx="6">
                  <c:v>0.26004728132387706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3-4541-822D-2F4CE2F3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358495"/>
        <c:axId val="523355615"/>
      </c:barChart>
      <c:catAx>
        <c:axId val="52335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523355615"/>
        <c:crosses val="autoZero"/>
        <c:auto val="1"/>
        <c:lblAlgn val="ctr"/>
        <c:lblOffset val="100"/>
        <c:noMultiLvlLbl val="0"/>
      </c:catAx>
      <c:valAx>
        <c:axId val="523355615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5233584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集計!$AA$144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集計!$AA$145:$AA$151</c:f>
              <c:numCache>
                <c:formatCode>0</c:formatCode>
                <c:ptCount val="7"/>
                <c:pt idx="0">
                  <c:v>1159</c:v>
                </c:pt>
                <c:pt idx="1">
                  <c:v>1063</c:v>
                </c:pt>
                <c:pt idx="2">
                  <c:v>1318</c:v>
                </c:pt>
                <c:pt idx="3">
                  <c:v>1160</c:v>
                </c:pt>
                <c:pt idx="4">
                  <c:v>1087</c:v>
                </c:pt>
                <c:pt idx="5">
                  <c:v>975</c:v>
                </c:pt>
                <c:pt idx="6">
                  <c:v>1157.5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D-42BE-BA06-948AC95B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1733935"/>
        <c:axId val="1851732495"/>
      </c:barChart>
      <c:catAx>
        <c:axId val="185173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851732495"/>
        <c:crosses val="autoZero"/>
        <c:auto val="1"/>
        <c:lblAlgn val="ctr"/>
        <c:lblOffset val="100"/>
        <c:noMultiLvlLbl val="0"/>
      </c:catAx>
      <c:valAx>
        <c:axId val="1851732495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8517339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ハードアウトドア全体とライトアウトドア全体の重なり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集計!$AC$144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集計!$Z$145:$Z$151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集計!$AC$145:$AC$151</c:f>
              <c:numCache>
                <c:formatCode>0%</c:formatCode>
                <c:ptCount val="7"/>
                <c:pt idx="0">
                  <c:v>0.28247623689982937</c:v>
                </c:pt>
                <c:pt idx="1">
                  <c:v>0.23153996950555433</c:v>
                </c:pt>
                <c:pt idx="2">
                  <c:v>0.24380318165001849</c:v>
                </c:pt>
                <c:pt idx="3">
                  <c:v>0.22316275490573298</c:v>
                </c:pt>
                <c:pt idx="4">
                  <c:v>0.20447705041384501</c:v>
                </c:pt>
                <c:pt idx="5">
                  <c:v>0.19804996953077392</c:v>
                </c:pt>
                <c:pt idx="6">
                  <c:v>0.25111183425534223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D4-4705-8566-EC254F44E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406079"/>
        <c:axId val="1589405599"/>
      </c:barChart>
      <c:catAx>
        <c:axId val="15894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89405599"/>
        <c:crosses val="autoZero"/>
        <c:auto val="1"/>
        <c:lblAlgn val="ctr"/>
        <c:lblOffset val="100"/>
        <c:noMultiLvlLbl val="0"/>
      </c:catAx>
      <c:valAx>
        <c:axId val="15894055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89406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集計!$AA$164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集計!$Z$165:$Z$171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集計!$AA$165:$AA$171</c:f>
              <c:numCache>
                <c:formatCode>0</c:formatCode>
                <c:ptCount val="7"/>
                <c:pt idx="0">
                  <c:v>776</c:v>
                </c:pt>
                <c:pt idx="1">
                  <c:v>654</c:v>
                </c:pt>
                <c:pt idx="2">
                  <c:v>813</c:v>
                </c:pt>
                <c:pt idx="3">
                  <c:v>682</c:v>
                </c:pt>
                <c:pt idx="4">
                  <c:v>674</c:v>
                </c:pt>
                <c:pt idx="5">
                  <c:v>652</c:v>
                </c:pt>
                <c:pt idx="6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7-4C10-8657-3ADCD89D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9407039"/>
        <c:axId val="1589404159"/>
      </c:barChart>
      <c:catAx>
        <c:axId val="158940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89404159"/>
        <c:crosses val="autoZero"/>
        <c:auto val="1"/>
        <c:lblAlgn val="ctr"/>
        <c:lblOffset val="100"/>
        <c:noMultiLvlLbl val="0"/>
      </c:catAx>
      <c:valAx>
        <c:axId val="1589404159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894070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集計!$AC$164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集計!$Z$165:$Z$171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集計!$AC$165:$AC$171</c:f>
              <c:numCache>
                <c:formatCode>0%</c:formatCode>
                <c:ptCount val="7"/>
                <c:pt idx="0">
                  <c:v>0.18912990494759932</c:v>
                </c:pt>
                <c:pt idx="1">
                  <c:v>0.14245262470050099</c:v>
                </c:pt>
                <c:pt idx="2">
                  <c:v>0.15038845726970032</c:v>
                </c:pt>
                <c:pt idx="3">
                  <c:v>0.13120430934974991</c:v>
                </c:pt>
                <c:pt idx="4">
                  <c:v>0.12678705793829947</c:v>
                </c:pt>
                <c:pt idx="5">
                  <c:v>0.13243956936827139</c:v>
                </c:pt>
                <c:pt idx="6">
                  <c:v>0.16791409046534331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8-4915-95A3-A2B094F0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463839"/>
        <c:axId val="1459464799"/>
      </c:barChart>
      <c:catAx>
        <c:axId val="14594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9464799"/>
        <c:crosses val="autoZero"/>
        <c:auto val="1"/>
        <c:lblAlgn val="ctr"/>
        <c:lblOffset val="100"/>
        <c:noMultiLvlLbl val="0"/>
      </c:catAx>
      <c:valAx>
        <c:axId val="145946479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94638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集計!$AA$184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集計!$Z$185:$Z$191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集計!$AA$185:$AA$191</c:f>
              <c:numCache>
                <c:formatCode>0</c:formatCode>
                <c:ptCount val="7"/>
                <c:pt idx="0">
                  <c:v>196</c:v>
                </c:pt>
                <c:pt idx="1">
                  <c:v>211</c:v>
                </c:pt>
                <c:pt idx="2">
                  <c:v>233</c:v>
                </c:pt>
                <c:pt idx="3">
                  <c:v>211</c:v>
                </c:pt>
                <c:pt idx="4">
                  <c:v>200</c:v>
                </c:pt>
                <c:pt idx="5">
                  <c:v>132</c:v>
                </c:pt>
                <c:pt idx="6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7-46C7-ADEC-AC5710D8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173951"/>
        <c:axId val="1003172511"/>
      </c:barChart>
      <c:catAx>
        <c:axId val="100317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03172511"/>
        <c:crosses val="autoZero"/>
        <c:auto val="1"/>
        <c:lblAlgn val="ctr"/>
        <c:lblOffset val="100"/>
        <c:noMultiLvlLbl val="0"/>
      </c:catAx>
      <c:valAx>
        <c:axId val="1003172511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031739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ウォーターとライトアウトドア全体の重なり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集計!$AC$184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集計!$Z$185:$Z$191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集計!$AC$185:$AC$191</c:f>
              <c:numCache>
                <c:formatCode>0%</c:formatCode>
                <c:ptCount val="7"/>
                <c:pt idx="0">
                  <c:v>4.7769924445527662E-2</c:v>
                </c:pt>
                <c:pt idx="1">
                  <c:v>4.5959485950773253E-2</c:v>
                </c:pt>
                <c:pt idx="2">
                  <c:v>4.3100258971513136E-2</c:v>
                </c:pt>
                <c:pt idx="3">
                  <c:v>4.0592535590611774E-2</c:v>
                </c:pt>
                <c:pt idx="4">
                  <c:v>3.7622272385252072E-2</c:v>
                </c:pt>
                <c:pt idx="5">
                  <c:v>2.6812918951858621E-2</c:v>
                </c:pt>
                <c:pt idx="6">
                  <c:v>4.5991973099034605E-2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D-463E-953E-3661644D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35343"/>
        <c:axId val="1816536783"/>
      </c:barChart>
      <c:catAx>
        <c:axId val="181653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816536783"/>
        <c:crosses val="autoZero"/>
        <c:auto val="1"/>
        <c:lblAlgn val="ctr"/>
        <c:lblOffset val="100"/>
        <c:noMultiLvlLbl val="0"/>
      </c:catAx>
      <c:valAx>
        <c:axId val="1816536783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8165353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スノーとライトアウトドア全体の重なり実施者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集計!$AA$204</c:f>
              <c:strCache>
                <c:ptCount val="1"/>
                <c:pt idx="0">
                  <c:v>重なり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集計!$Z$205:$Z$211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集計!$AA$205:$AA$211</c:f>
              <c:numCache>
                <c:formatCode>0</c:formatCode>
                <c:ptCount val="7"/>
                <c:pt idx="0">
                  <c:v>481</c:v>
                </c:pt>
                <c:pt idx="1">
                  <c:v>515</c:v>
                </c:pt>
                <c:pt idx="2">
                  <c:v>594</c:v>
                </c:pt>
                <c:pt idx="3">
                  <c:v>572</c:v>
                </c:pt>
                <c:pt idx="4">
                  <c:v>446</c:v>
                </c:pt>
                <c:pt idx="5">
                  <c:v>387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8-445E-B7D6-D9E9B021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33423"/>
        <c:axId val="1816534863"/>
      </c:barChart>
      <c:catAx>
        <c:axId val="181653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816534863"/>
        <c:crosses val="autoZero"/>
        <c:auto val="1"/>
        <c:lblAlgn val="ctr"/>
        <c:lblOffset val="100"/>
        <c:noMultiLvlLbl val="0"/>
      </c:catAx>
      <c:valAx>
        <c:axId val="1816534863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8165334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スノーとライトアウトドア全体の重なり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集計!$AC$204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集計!$Z$205:$Z$211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集計!$AC$205:$AC$211</c:f>
              <c:numCache>
                <c:formatCode>0%</c:formatCode>
                <c:ptCount val="7"/>
                <c:pt idx="0">
                  <c:v>0.11723129417499391</c:v>
                </c:pt>
                <c:pt idx="1">
                  <c:v>0.1121759965149205</c:v>
                </c:pt>
                <c:pt idx="2">
                  <c:v>0.10987791342952276</c:v>
                </c:pt>
                <c:pt idx="3">
                  <c:v>0.11004232397075799</c:v>
                </c:pt>
                <c:pt idx="4">
                  <c:v>8.3897667419112115E-2</c:v>
                </c:pt>
                <c:pt idx="5">
                  <c:v>7.8610603290676415E-2</c:v>
                </c:pt>
                <c:pt idx="6">
                  <c:v>0.1045666558195032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D-4056-BA97-7D1AE6DD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873599"/>
        <c:axId val="1289871679"/>
      </c:barChart>
      <c:catAx>
        <c:axId val="128987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89871679"/>
        <c:crosses val="autoZero"/>
        <c:auto val="1"/>
        <c:lblAlgn val="ctr"/>
        <c:lblOffset val="100"/>
        <c:noMultiLvlLbl val="0"/>
      </c:catAx>
      <c:valAx>
        <c:axId val="1289871679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2898735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集計!$Z$5:$Z$11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集計!$AC$5:$AC$11</c:f>
              <c:numCache>
                <c:formatCode>0%</c:formatCode>
                <c:ptCount val="7"/>
                <c:pt idx="0">
                  <c:v>0.33439849624060153</c:v>
                </c:pt>
                <c:pt idx="1">
                  <c:v>0.3237990465713238</c:v>
                </c:pt>
                <c:pt idx="2">
                  <c:v>0.34165366614664588</c:v>
                </c:pt>
                <c:pt idx="3">
                  <c:v>0.3260450160771704</c:v>
                </c:pt>
                <c:pt idx="4">
                  <c:v>0.31548974943052394</c:v>
                </c:pt>
                <c:pt idx="5">
                  <c:v>0.30892448512585813</c:v>
                </c:pt>
                <c:pt idx="6">
                  <c:v>0.32980061074187172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8-43F7-9E0E-B0118B67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389887"/>
        <c:axId val="1002826591"/>
      </c:barChart>
      <c:catAx>
        <c:axId val="145938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002826591"/>
        <c:crosses val="autoZero"/>
        <c:auto val="1"/>
        <c:lblAlgn val="ctr"/>
        <c:lblOffset val="100"/>
        <c:noMultiLvlLbl val="0"/>
      </c:catAx>
      <c:valAx>
        <c:axId val="1002826591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593898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フリークライミング実施者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集計!$Z$225:$Z$231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集計!$AA$225:$AA$231</c:f>
              <c:numCache>
                <c:formatCode>General</c:formatCode>
                <c:ptCount val="7"/>
                <c:pt idx="0">
                  <c:v>115</c:v>
                </c:pt>
                <c:pt idx="1">
                  <c:v>101</c:v>
                </c:pt>
                <c:pt idx="2">
                  <c:v>160</c:v>
                </c:pt>
                <c:pt idx="3">
                  <c:v>117</c:v>
                </c:pt>
                <c:pt idx="4">
                  <c:v>95</c:v>
                </c:pt>
                <c:pt idx="5">
                  <c:v>78</c:v>
                </c:pt>
                <c:pt idx="6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F-4AD7-8411-E67A1D7E3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112847"/>
        <c:axId val="1425110927"/>
      </c:barChart>
      <c:catAx>
        <c:axId val="14251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0927"/>
        <c:crosses val="autoZero"/>
        <c:auto val="1"/>
        <c:lblAlgn val="ctr"/>
        <c:lblOffset val="100"/>
        <c:noMultiLvlLbl val="0"/>
      </c:catAx>
      <c:valAx>
        <c:axId val="142511092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28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フリークライミングとスノーの重なり実施者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集計!$AA$244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集計!$Z$245:$Z$251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集計!$AA$245:$AA$251</c:f>
              <c:numCache>
                <c:formatCode>General</c:formatCode>
                <c:ptCount val="7"/>
                <c:pt idx="0">
                  <c:v>40</c:v>
                </c:pt>
                <c:pt idx="1">
                  <c:v>48</c:v>
                </c:pt>
                <c:pt idx="2">
                  <c:v>58</c:v>
                </c:pt>
                <c:pt idx="3">
                  <c:v>44</c:v>
                </c:pt>
                <c:pt idx="4">
                  <c:v>27</c:v>
                </c:pt>
                <c:pt idx="5">
                  <c:v>25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1-4A7D-BA4C-79FCE80D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103727"/>
        <c:axId val="1425104687"/>
      </c:barChart>
      <c:catAx>
        <c:axId val="14251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04687"/>
        <c:crosses val="autoZero"/>
        <c:auto val="1"/>
        <c:lblAlgn val="ctr"/>
        <c:lblOffset val="100"/>
        <c:noMultiLvlLbl val="0"/>
      </c:catAx>
      <c:valAx>
        <c:axId val="142510468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037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フリークライミングとスノーの重なり複数実施者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集計!$AC$244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集計!$Z$245:$Z$251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集計!$AC$245:$AC$251</c:f>
              <c:numCache>
                <c:formatCode>0.0%</c:formatCode>
                <c:ptCount val="7"/>
                <c:pt idx="0">
                  <c:v>4.5095828635851182E-2</c:v>
                </c:pt>
                <c:pt idx="1">
                  <c:v>6.0453400503778336E-2</c:v>
                </c:pt>
                <c:pt idx="2">
                  <c:v>5.8058058058058061E-2</c:v>
                </c:pt>
                <c:pt idx="3">
                  <c:v>4.540763673890609E-2</c:v>
                </c:pt>
                <c:pt idx="4">
                  <c:v>3.7552155771905425E-2</c:v>
                </c:pt>
                <c:pt idx="5">
                  <c:v>3.9432176656151417E-2</c:v>
                </c:pt>
                <c:pt idx="6">
                  <c:v>5.5155875299760189E-2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6B-4662-BBA9-3972704E4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116687"/>
        <c:axId val="1425117167"/>
      </c:barChart>
      <c:catAx>
        <c:axId val="14251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7167"/>
        <c:crosses val="autoZero"/>
        <c:auto val="1"/>
        <c:lblAlgn val="ctr"/>
        <c:lblOffset val="100"/>
        <c:noMultiLvlLbl val="0"/>
      </c:catAx>
      <c:valAx>
        <c:axId val="1425117167"/>
        <c:scaling>
          <c:orientation val="minMax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6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フリークライミング実施者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集計!$Z$225:$Z$231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集計!$AA$225:$AA$231</c:f>
              <c:numCache>
                <c:formatCode>General</c:formatCode>
                <c:ptCount val="7"/>
                <c:pt idx="0">
                  <c:v>115</c:v>
                </c:pt>
                <c:pt idx="1">
                  <c:v>101</c:v>
                </c:pt>
                <c:pt idx="2">
                  <c:v>160</c:v>
                </c:pt>
                <c:pt idx="3">
                  <c:v>117</c:v>
                </c:pt>
                <c:pt idx="4">
                  <c:v>95</c:v>
                </c:pt>
                <c:pt idx="5">
                  <c:v>78</c:v>
                </c:pt>
                <c:pt idx="6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A-4BAD-8F32-BEF74B306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112847"/>
        <c:axId val="1425110927"/>
      </c:barChart>
      <c:catAx>
        <c:axId val="14251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0927"/>
        <c:crosses val="autoZero"/>
        <c:auto val="1"/>
        <c:lblAlgn val="ctr"/>
        <c:lblOffset val="100"/>
        <c:noMultiLvlLbl val="0"/>
      </c:catAx>
      <c:valAx>
        <c:axId val="142511092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28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フリークライミングとスノーの重なり実施者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集計!$AA$244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集計!$Z$245:$Z$251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集計!$AA$245:$AA$251</c:f>
              <c:numCache>
                <c:formatCode>General</c:formatCode>
                <c:ptCount val="7"/>
                <c:pt idx="0">
                  <c:v>40</c:v>
                </c:pt>
                <c:pt idx="1">
                  <c:v>48</c:v>
                </c:pt>
                <c:pt idx="2">
                  <c:v>58</c:v>
                </c:pt>
                <c:pt idx="3">
                  <c:v>44</c:v>
                </c:pt>
                <c:pt idx="4">
                  <c:v>27</c:v>
                </c:pt>
                <c:pt idx="5">
                  <c:v>25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4B-4D93-A05D-8E89A2D1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103727"/>
        <c:axId val="1425104687"/>
      </c:barChart>
      <c:catAx>
        <c:axId val="14251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04687"/>
        <c:crosses val="autoZero"/>
        <c:auto val="1"/>
        <c:lblAlgn val="ctr"/>
        <c:lblOffset val="100"/>
        <c:noMultiLvlLbl val="0"/>
      </c:catAx>
      <c:valAx>
        <c:axId val="1425104687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037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スノー実施者のうちフリークライミングも実施している人の割合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集計!$AC$244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集計!$Z$245:$Z$251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集計!$AC$245:$AC$251</c:f>
              <c:numCache>
                <c:formatCode>0.0%</c:formatCode>
                <c:ptCount val="7"/>
                <c:pt idx="0">
                  <c:v>4.5095828635851182E-2</c:v>
                </c:pt>
                <c:pt idx="1">
                  <c:v>6.0453400503778336E-2</c:v>
                </c:pt>
                <c:pt idx="2">
                  <c:v>5.8058058058058061E-2</c:v>
                </c:pt>
                <c:pt idx="3">
                  <c:v>4.540763673890609E-2</c:v>
                </c:pt>
                <c:pt idx="4">
                  <c:v>3.7552155771905425E-2</c:v>
                </c:pt>
                <c:pt idx="5">
                  <c:v>3.9432176656151417E-2</c:v>
                </c:pt>
                <c:pt idx="6">
                  <c:v>5.5155875299760189E-2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0-4B41-9B9F-28ED94FCB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5116687"/>
        <c:axId val="1425117167"/>
      </c:barChart>
      <c:catAx>
        <c:axId val="14251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7167"/>
        <c:crosses val="autoZero"/>
        <c:auto val="1"/>
        <c:lblAlgn val="ctr"/>
        <c:lblOffset val="100"/>
        <c:noMultiLvlLbl val="0"/>
      </c:catAx>
      <c:valAx>
        <c:axId val="1425117167"/>
        <c:scaling>
          <c:orientation val="minMax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6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 b="1" i="0" u="none" strike="noStrike" kern="1200" baseline="0">
                <a:solidFill>
                  <a:sysClr val="windowText" lastClr="000000"/>
                </a:solidFill>
              </a:rPr>
              <a:t>フリークライミング実施者のうちスノースポーツも実施している人の割合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集計!$AG$244</c:f>
              <c:strCache>
                <c:ptCount val="1"/>
                <c:pt idx="0">
                  <c:v>重なり(%)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集計!$Z$245:$Z$251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集計!$AG$245:$AG$251</c:f>
              <c:numCache>
                <c:formatCode>0%</c:formatCode>
                <c:ptCount val="7"/>
                <c:pt idx="0">
                  <c:v>0.34782608695652173</c:v>
                </c:pt>
                <c:pt idx="1">
                  <c:v>0.47524752475247523</c:v>
                </c:pt>
                <c:pt idx="2">
                  <c:v>0.36249999999999999</c:v>
                </c:pt>
                <c:pt idx="3">
                  <c:v>0.37606837606837606</c:v>
                </c:pt>
                <c:pt idx="4">
                  <c:v>0.28421052631578947</c:v>
                </c:pt>
                <c:pt idx="5">
                  <c:v>0.32051282051282054</c:v>
                </c:pt>
                <c:pt idx="6">
                  <c:v>0.52571428571428569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5-7943-8A60-C37A64A105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5116687"/>
        <c:axId val="1425117167"/>
      </c:barChart>
      <c:catAx>
        <c:axId val="142511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7167"/>
        <c:crosses val="autoZero"/>
        <c:auto val="1"/>
        <c:lblAlgn val="ctr"/>
        <c:lblOffset val="100"/>
        <c:noMultiLvlLbl val="0"/>
      </c:catAx>
      <c:valAx>
        <c:axId val="142511716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251166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アウトドア以外実施者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集計!$AA$24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集計!$AA$25:$AA$31</c:f>
              <c:numCache>
                <c:formatCode>0</c:formatCode>
                <c:ptCount val="7"/>
                <c:pt idx="0">
                  <c:v>9030</c:v>
                </c:pt>
                <c:pt idx="1">
                  <c:v>8088</c:v>
                </c:pt>
                <c:pt idx="2">
                  <c:v>9657</c:v>
                </c:pt>
                <c:pt idx="3">
                  <c:v>9323</c:v>
                </c:pt>
                <c:pt idx="4">
                  <c:v>9695</c:v>
                </c:pt>
                <c:pt idx="5">
                  <c:v>8942</c:v>
                </c:pt>
                <c:pt idx="6">
                  <c:v>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B-4AA0-ACBC-40A2B4E98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806079"/>
        <c:axId val="1120807039"/>
      </c:barChart>
      <c:catAx>
        <c:axId val="11208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120807039"/>
        <c:crosses val="autoZero"/>
        <c:auto val="1"/>
        <c:lblAlgn val="ctr"/>
        <c:lblOffset val="100"/>
        <c:noMultiLvlLbl val="0"/>
      </c:catAx>
      <c:valAx>
        <c:axId val="1120807039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120806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アウトドア以外複数実施者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集計!$AB$24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集計!$AB$25:$AB$31</c:f>
              <c:numCache>
                <c:formatCode>0</c:formatCode>
                <c:ptCount val="7"/>
                <c:pt idx="0">
                  <c:v>4921</c:v>
                </c:pt>
                <c:pt idx="1">
                  <c:v>4041</c:v>
                </c:pt>
                <c:pt idx="2">
                  <c:v>5046</c:v>
                </c:pt>
                <c:pt idx="3">
                  <c:v>4809</c:v>
                </c:pt>
                <c:pt idx="4">
                  <c:v>4763</c:v>
                </c:pt>
                <c:pt idx="5">
                  <c:v>4099</c:v>
                </c:pt>
                <c:pt idx="6">
                  <c:v>4074.5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133-B920-3EE0834BE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807999"/>
        <c:axId val="1120806559"/>
      </c:barChart>
      <c:catAx>
        <c:axId val="112080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120806559"/>
        <c:crosses val="autoZero"/>
        <c:auto val="1"/>
        <c:lblAlgn val="ctr"/>
        <c:lblOffset val="100"/>
        <c:noMultiLvlLbl val="0"/>
      </c:catAx>
      <c:valAx>
        <c:axId val="1120806559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1208079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アウトドア以外複数実施者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集計!$AC$24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集計!$Z$25:$Z$31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集計!$AC$25:$AC$31</c:f>
              <c:numCache>
                <c:formatCode>0%</c:formatCode>
                <c:ptCount val="7"/>
                <c:pt idx="0">
                  <c:v>0.54496124031007753</c:v>
                </c:pt>
                <c:pt idx="1">
                  <c:v>0.49962908011869434</c:v>
                </c:pt>
                <c:pt idx="2">
                  <c:v>0.52252252252252251</c:v>
                </c:pt>
                <c:pt idx="3">
                  <c:v>0.51582108763273626</c:v>
                </c:pt>
                <c:pt idx="4">
                  <c:v>0.49128416709644146</c:v>
                </c:pt>
                <c:pt idx="5">
                  <c:v>0.45839856855289646</c:v>
                </c:pt>
                <c:pt idx="6">
                  <c:v>0.46523178807947019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6-454B-B143-28962362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323487"/>
        <c:axId val="1472326847"/>
      </c:barChart>
      <c:catAx>
        <c:axId val="147232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72326847"/>
        <c:crosses val="autoZero"/>
        <c:auto val="1"/>
        <c:lblAlgn val="ctr"/>
        <c:lblOffset val="100"/>
        <c:noMultiLvlLbl val="0"/>
      </c:catAx>
      <c:valAx>
        <c:axId val="1472326847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723234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集計!$AA$44</c:f>
              <c:strCache>
                <c:ptCount val="1"/>
                <c:pt idx="0">
                  <c:v>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集計!$AA$45:$AA$51</c:f>
              <c:numCache>
                <c:formatCode>0</c:formatCode>
                <c:ptCount val="7"/>
                <c:pt idx="0">
                  <c:v>1565</c:v>
                </c:pt>
                <c:pt idx="1">
                  <c:v>1202</c:v>
                </c:pt>
                <c:pt idx="2">
                  <c:v>1415</c:v>
                </c:pt>
                <c:pt idx="3">
                  <c:v>1279</c:v>
                </c:pt>
                <c:pt idx="4">
                  <c:v>1213</c:v>
                </c:pt>
                <c:pt idx="5">
                  <c:v>1145</c:v>
                </c:pt>
                <c:pt idx="6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7-4250-AE4C-ACD00F3B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324447"/>
        <c:axId val="1472324927"/>
      </c:barChart>
      <c:catAx>
        <c:axId val="14723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72324927"/>
        <c:crosses val="autoZero"/>
        <c:auto val="1"/>
        <c:lblAlgn val="ctr"/>
        <c:lblOffset val="100"/>
        <c:noMultiLvlLbl val="0"/>
      </c:catAx>
      <c:valAx>
        <c:axId val="1472324927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4723244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マウンテン複数実施者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集計!$AB$44</c:f>
              <c:strCache>
                <c:ptCount val="1"/>
                <c:pt idx="0">
                  <c:v>複数実施者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集計!$AB$45:$AB$51</c:f>
              <c:numCache>
                <c:formatCode>0</c:formatCode>
                <c:ptCount val="7"/>
                <c:pt idx="0">
                  <c:v>280</c:v>
                </c:pt>
                <c:pt idx="1">
                  <c:v>229</c:v>
                </c:pt>
                <c:pt idx="2">
                  <c:v>279</c:v>
                </c:pt>
                <c:pt idx="3">
                  <c:v>236</c:v>
                </c:pt>
                <c:pt idx="4">
                  <c:v>196</c:v>
                </c:pt>
                <c:pt idx="5">
                  <c:v>195</c:v>
                </c:pt>
                <c:pt idx="6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B-486D-8A0E-11009365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87743"/>
        <c:axId val="155588223"/>
      </c:barChart>
      <c:catAx>
        <c:axId val="15558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5588223"/>
        <c:crosses val="autoZero"/>
        <c:auto val="1"/>
        <c:lblAlgn val="ctr"/>
        <c:lblOffset val="100"/>
        <c:noMultiLvlLbl val="0"/>
      </c:catAx>
      <c:valAx>
        <c:axId val="155588223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55877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400"/>
            </a:pPr>
            <a:r>
              <a:rPr lang="ja-JP" altLang="en-US" sz="1400"/>
              <a:t>マウンテン複数実施者</a:t>
            </a:r>
            <a:r>
              <a:rPr lang="en-US" altLang="ja-JP" sz="1400"/>
              <a:t>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集計!$AC$44</c:f>
              <c:strCache>
                <c:ptCount val="1"/>
                <c:pt idx="0">
                  <c:v>複数実施者(%)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/>
                </a:pPr>
                <a:endParaRPr lang="en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>
                <a:solidFill>
                  <a:schemeClr val="accent1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集計!$Z$45:$Z$51</c:f>
              <c:strCache>
                <c:ptCount val="7"/>
                <c:pt idx="0">
                  <c:v>2016年</c:v>
                </c:pt>
                <c:pt idx="1">
                  <c:v>2017年</c:v>
                </c:pt>
                <c:pt idx="2">
                  <c:v>2018年</c:v>
                </c:pt>
                <c:pt idx="3">
                  <c:v>2019年</c:v>
                </c:pt>
                <c:pt idx="4">
                  <c:v>2020年</c:v>
                </c:pt>
                <c:pt idx="5">
                  <c:v>2021年</c:v>
                </c:pt>
                <c:pt idx="6">
                  <c:v>2022年</c:v>
                </c:pt>
              </c:strCache>
            </c:strRef>
          </c:cat>
          <c:val>
            <c:numRef>
              <c:f>集計!$AC$45:$AC$51</c:f>
              <c:numCache>
                <c:formatCode>0%</c:formatCode>
                <c:ptCount val="7"/>
                <c:pt idx="0">
                  <c:v>0.17891373801916932</c:v>
                </c:pt>
                <c:pt idx="1">
                  <c:v>0.19051580698835274</c:v>
                </c:pt>
                <c:pt idx="2">
                  <c:v>0.19717314487632509</c:v>
                </c:pt>
                <c:pt idx="3">
                  <c:v>0.18451915559030493</c:v>
                </c:pt>
                <c:pt idx="4">
                  <c:v>0.16158285243198681</c:v>
                </c:pt>
                <c:pt idx="5">
                  <c:v>0.1703056768558952</c:v>
                </c:pt>
                <c:pt idx="6">
                  <c:v>0.16314639475600873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04-4909-93F1-DF1FD810B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588703"/>
        <c:axId val="155589183"/>
      </c:barChart>
      <c:catAx>
        <c:axId val="15558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5589183"/>
        <c:crosses val="autoZero"/>
        <c:auto val="1"/>
        <c:lblAlgn val="ctr"/>
        <c:lblOffset val="100"/>
        <c:noMultiLvlLbl val="0"/>
      </c:catAx>
      <c:valAx>
        <c:axId val="155589183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en-JP"/>
          </a:p>
        </c:txPr>
        <c:crossAx val="1555887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457200</xdr:colOff>
      <xdr:row>19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8024002-A2B4-4083-B110-8FDCE76B7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14</xdr:col>
      <xdr:colOff>457200</xdr:colOff>
      <xdr:row>19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DC894C7-9BAA-4163-BA53-7AEAF99A8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</xdr:row>
      <xdr:rowOff>0</xdr:rowOff>
    </xdr:from>
    <xdr:to>
      <xdr:col>22</xdr:col>
      <xdr:colOff>457200</xdr:colOff>
      <xdr:row>19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69AF92-FCD5-467B-AF7B-A23127A05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6</xdr:col>
      <xdr:colOff>457200</xdr:colOff>
      <xdr:row>39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145EA5-F9F3-4996-95B7-DA6CE2BE8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457200</xdr:colOff>
      <xdr:row>39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B673EC-C983-46FB-8737-6D5FC66A5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22</xdr:col>
      <xdr:colOff>457200</xdr:colOff>
      <xdr:row>39</xdr:row>
      <xdr:rowOff>133350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CF2309-F188-4455-BB79-D949E49CB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6</xdr:col>
      <xdr:colOff>457200</xdr:colOff>
      <xdr:row>59</xdr:row>
      <xdr:rowOff>133350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B84C09-142A-4250-8304-F77D4E22C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14</xdr:col>
      <xdr:colOff>457200</xdr:colOff>
      <xdr:row>59</xdr:row>
      <xdr:rowOff>133350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A6B0D6-F41E-4C53-B28C-8C5258A9D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42</xdr:row>
      <xdr:rowOff>0</xdr:rowOff>
    </xdr:from>
    <xdr:to>
      <xdr:col>22</xdr:col>
      <xdr:colOff>457200</xdr:colOff>
      <xdr:row>59</xdr:row>
      <xdr:rowOff>133350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25A210-09C2-40EF-AD23-4F21F6D34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457200</xdr:colOff>
      <xdr:row>79</xdr:row>
      <xdr:rowOff>133350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781A43-39DD-4BAC-A14D-919C8A7D7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62</xdr:row>
      <xdr:rowOff>0</xdr:rowOff>
    </xdr:from>
    <xdr:to>
      <xdr:col>14</xdr:col>
      <xdr:colOff>457200</xdr:colOff>
      <xdr:row>79</xdr:row>
      <xdr:rowOff>133350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8A08D8-36E7-45A0-A733-C9D08DE9E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62</xdr:row>
      <xdr:rowOff>0</xdr:rowOff>
    </xdr:from>
    <xdr:to>
      <xdr:col>22</xdr:col>
      <xdr:colOff>457200</xdr:colOff>
      <xdr:row>79</xdr:row>
      <xdr:rowOff>133350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4BBF93-418D-448B-A03C-ADD752B91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457200</xdr:colOff>
      <xdr:row>99</xdr:row>
      <xdr:rowOff>133350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012E3D-3FB1-494B-B917-9A1F2F259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82</xdr:row>
      <xdr:rowOff>0</xdr:rowOff>
    </xdr:from>
    <xdr:to>
      <xdr:col>14</xdr:col>
      <xdr:colOff>457200</xdr:colOff>
      <xdr:row>99</xdr:row>
      <xdr:rowOff>133350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92E9AA-DF2D-46BF-AE96-D163F06E5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82</xdr:row>
      <xdr:rowOff>0</xdr:rowOff>
    </xdr:from>
    <xdr:to>
      <xdr:col>22</xdr:col>
      <xdr:colOff>457200</xdr:colOff>
      <xdr:row>99</xdr:row>
      <xdr:rowOff>133350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179F864-AB61-437F-ADCE-89699FD75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102</xdr:row>
      <xdr:rowOff>0</xdr:rowOff>
    </xdr:from>
    <xdr:to>
      <xdr:col>6</xdr:col>
      <xdr:colOff>457200</xdr:colOff>
      <xdr:row>119</xdr:row>
      <xdr:rowOff>133350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6F28F3-1AAE-4FBF-B828-2A5C5F96C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102</xdr:row>
      <xdr:rowOff>0</xdr:rowOff>
    </xdr:from>
    <xdr:to>
      <xdr:col>14</xdr:col>
      <xdr:colOff>457200</xdr:colOff>
      <xdr:row>119</xdr:row>
      <xdr:rowOff>133350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BE609A-15BC-4A4A-B661-B70AE60A3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102</xdr:row>
      <xdr:rowOff>0</xdr:rowOff>
    </xdr:from>
    <xdr:to>
      <xdr:col>22</xdr:col>
      <xdr:colOff>457200</xdr:colOff>
      <xdr:row>119</xdr:row>
      <xdr:rowOff>133350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1A4FBBDF-0FA0-4661-AB8B-2550D169F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6</xdr:col>
      <xdr:colOff>457200</xdr:colOff>
      <xdr:row>139</xdr:row>
      <xdr:rowOff>133350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F8FEE260-D826-41E2-A5CD-630DA4C79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122</xdr:row>
      <xdr:rowOff>0</xdr:rowOff>
    </xdr:from>
    <xdr:to>
      <xdr:col>14</xdr:col>
      <xdr:colOff>457200</xdr:colOff>
      <xdr:row>139</xdr:row>
      <xdr:rowOff>133350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E62D4706-4637-468D-A3CA-2DE239C13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0</xdr:colOff>
      <xdr:row>122</xdr:row>
      <xdr:rowOff>0</xdr:rowOff>
    </xdr:from>
    <xdr:to>
      <xdr:col>22</xdr:col>
      <xdr:colOff>457200</xdr:colOff>
      <xdr:row>139</xdr:row>
      <xdr:rowOff>133350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F69C19F-5D9B-4243-98F8-05342132E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6</xdr:col>
      <xdr:colOff>457200</xdr:colOff>
      <xdr:row>159</xdr:row>
      <xdr:rowOff>133350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1F00AD3B-3B3D-4D67-855F-61BF36A36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142</xdr:row>
      <xdr:rowOff>0</xdr:rowOff>
    </xdr:from>
    <xdr:to>
      <xdr:col>22</xdr:col>
      <xdr:colOff>457200</xdr:colOff>
      <xdr:row>159</xdr:row>
      <xdr:rowOff>133350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E47ACC2-CC39-4E7F-AA8B-61BCFDE28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6</xdr:col>
      <xdr:colOff>457200</xdr:colOff>
      <xdr:row>179</xdr:row>
      <xdr:rowOff>133350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829905A5-2E26-42FD-88D2-7964C9168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162</xdr:row>
      <xdr:rowOff>0</xdr:rowOff>
    </xdr:from>
    <xdr:to>
      <xdr:col>22</xdr:col>
      <xdr:colOff>457200</xdr:colOff>
      <xdr:row>179</xdr:row>
      <xdr:rowOff>133350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141209-2CDE-4E09-8CBD-20F682B54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6</xdr:col>
      <xdr:colOff>457200</xdr:colOff>
      <xdr:row>199</xdr:row>
      <xdr:rowOff>133350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77A9C129-D490-445A-B4E1-13B3467A9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</xdr:col>
      <xdr:colOff>0</xdr:colOff>
      <xdr:row>182</xdr:row>
      <xdr:rowOff>0</xdr:rowOff>
    </xdr:from>
    <xdr:to>
      <xdr:col>22</xdr:col>
      <xdr:colOff>457200</xdr:colOff>
      <xdr:row>199</xdr:row>
      <xdr:rowOff>133350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2A07CAB1-0E89-4A67-9B50-BD130F54F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202</xdr:row>
      <xdr:rowOff>0</xdr:rowOff>
    </xdr:from>
    <xdr:to>
      <xdr:col>6</xdr:col>
      <xdr:colOff>457200</xdr:colOff>
      <xdr:row>219</xdr:row>
      <xdr:rowOff>133350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6808ECD6-DC6E-4BFF-9200-DDF89ED33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</xdr:col>
      <xdr:colOff>0</xdr:colOff>
      <xdr:row>202</xdr:row>
      <xdr:rowOff>0</xdr:rowOff>
    </xdr:from>
    <xdr:to>
      <xdr:col>22</xdr:col>
      <xdr:colOff>457200</xdr:colOff>
      <xdr:row>219</xdr:row>
      <xdr:rowOff>133350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4754CB37-D583-4947-A440-800FE5A5C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260</xdr:row>
      <xdr:rowOff>0</xdr:rowOff>
    </xdr:from>
    <xdr:to>
      <xdr:col>6</xdr:col>
      <xdr:colOff>457200</xdr:colOff>
      <xdr:row>260</xdr:row>
      <xdr:rowOff>0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E3C731A2-5C0D-4EB6-B45D-FDB928139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260</xdr:row>
      <xdr:rowOff>0</xdr:rowOff>
    </xdr:from>
    <xdr:to>
      <xdr:col>6</xdr:col>
      <xdr:colOff>457200</xdr:colOff>
      <xdr:row>260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86085FD3-594E-4621-8548-9FDCD80D0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16</xdr:col>
      <xdr:colOff>0</xdr:colOff>
      <xdr:row>260</xdr:row>
      <xdr:rowOff>0</xdr:rowOff>
    </xdr:from>
    <xdr:to>
      <xdr:col>22</xdr:col>
      <xdr:colOff>457200</xdr:colOff>
      <xdr:row>260</xdr:row>
      <xdr:rowOff>0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DDE97926-A4C2-44D5-AB8B-EE50978F5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222</xdr:row>
      <xdr:rowOff>0</xdr:rowOff>
    </xdr:from>
    <xdr:to>
      <xdr:col>6</xdr:col>
      <xdr:colOff>457200</xdr:colOff>
      <xdr:row>239</xdr:row>
      <xdr:rowOff>133350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EADC16EE-A6BA-4BBF-A6E1-4C7F90E80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6</xdr:col>
      <xdr:colOff>457200</xdr:colOff>
      <xdr:row>259</xdr:row>
      <xdr:rowOff>133350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47E6E6B8-619E-4BBA-86D0-7DA1CC484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254000</xdr:colOff>
      <xdr:row>238</xdr:row>
      <xdr:rowOff>158044</xdr:rowOff>
    </xdr:from>
    <xdr:to>
      <xdr:col>17</xdr:col>
      <xdr:colOff>33866</xdr:colOff>
      <xdr:row>256</xdr:row>
      <xdr:rowOff>105128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95BF0094-1C98-45A6-8B38-1F0BBB343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17</xdr:col>
      <xdr:colOff>203200</xdr:colOff>
      <xdr:row>238</xdr:row>
      <xdr:rowOff>135467</xdr:rowOff>
    </xdr:from>
    <xdr:to>
      <xdr:col>23</xdr:col>
      <xdr:colOff>660400</xdr:colOff>
      <xdr:row>256</xdr:row>
      <xdr:rowOff>82551</xdr:rowOff>
    </xdr:to>
    <xdr:graphicFrame macro="">
      <xdr:nvGraphicFramePr>
        <xdr:cNvPr id="33" name="グラフ 37">
          <a:extLst>
            <a:ext uri="{FF2B5EF4-FFF2-40B4-BE49-F238E27FC236}">
              <a16:creationId xmlns:a16="http://schemas.microsoft.com/office/drawing/2014/main" id="{385903CF-E5F5-1949-B430-1EE86C981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36F-ED19-4695-A63C-C01563635F80}">
  <sheetPr codeName="Sheet5"/>
  <dimension ref="Z3:BT260"/>
  <sheetViews>
    <sheetView tabSelected="1" topLeftCell="I222" zoomScale="90" workbookViewId="0">
      <selection activeCell="Y268" sqref="Y268"/>
    </sheetView>
  </sheetViews>
  <sheetFormatPr baseColWidth="10" defaultColWidth="8.83203125" defaultRowHeight="14"/>
  <cols>
    <col min="27" max="28" width="9" style="3"/>
    <col min="29" max="29" width="9" style="1"/>
  </cols>
  <sheetData>
    <row r="3" spans="26:46">
      <c r="Z3" t="s">
        <v>0</v>
      </c>
    </row>
    <row r="4" spans="26:46">
      <c r="AA4" s="3" t="s">
        <v>1</v>
      </c>
      <c r="AB4" s="3" t="s">
        <v>2</v>
      </c>
      <c r="AC4" s="1" t="s">
        <v>3</v>
      </c>
      <c r="AD4" t="s">
        <v>4</v>
      </c>
      <c r="AE4">
        <v>0</v>
      </c>
      <c r="AF4">
        <v>1</v>
      </c>
      <c r="AG4">
        <v>2</v>
      </c>
      <c r="AH4">
        <v>3</v>
      </c>
      <c r="AI4">
        <v>4</v>
      </c>
      <c r="AJ4">
        <v>5</v>
      </c>
      <c r="AK4">
        <v>6</v>
      </c>
      <c r="AL4">
        <v>7</v>
      </c>
      <c r="AM4">
        <v>8</v>
      </c>
      <c r="AN4">
        <v>9</v>
      </c>
      <c r="AP4">
        <v>11</v>
      </c>
      <c r="AQ4">
        <v>12</v>
      </c>
      <c r="AR4">
        <v>13</v>
      </c>
      <c r="AS4">
        <v>14</v>
      </c>
      <c r="AT4">
        <v>15</v>
      </c>
    </row>
    <row r="5" spans="26:46">
      <c r="Z5" t="s">
        <v>5</v>
      </c>
      <c r="AA5" s="3">
        <v>5320</v>
      </c>
      <c r="AB5" s="3">
        <v>1779</v>
      </c>
      <c r="AC5" s="1">
        <v>0.33439849624060153</v>
      </c>
      <c r="AD5">
        <v>20000</v>
      </c>
      <c r="AE5">
        <v>14680</v>
      </c>
      <c r="AF5">
        <v>3541</v>
      </c>
      <c r="AG5">
        <v>1108</v>
      </c>
      <c r="AH5">
        <v>403</v>
      </c>
      <c r="AI5">
        <v>141</v>
      </c>
      <c r="AJ5">
        <v>63</v>
      </c>
      <c r="AK5">
        <v>25</v>
      </c>
      <c r="AL5">
        <v>16</v>
      </c>
      <c r="AM5">
        <v>3</v>
      </c>
      <c r="AN5">
        <v>7</v>
      </c>
      <c r="AP5">
        <v>3</v>
      </c>
      <c r="AQ5">
        <v>1</v>
      </c>
      <c r="AR5">
        <v>3</v>
      </c>
      <c r="AS5">
        <v>2</v>
      </c>
      <c r="AT5">
        <v>4</v>
      </c>
    </row>
    <row r="6" spans="26:46">
      <c r="Z6" t="s">
        <v>6</v>
      </c>
      <c r="AA6" s="3">
        <v>5454</v>
      </c>
      <c r="AB6" s="3">
        <v>1766</v>
      </c>
      <c r="AC6" s="1">
        <v>0.3237990465713238</v>
      </c>
      <c r="AD6">
        <v>20000</v>
      </c>
      <c r="AE6">
        <v>14546</v>
      </c>
      <c r="AF6">
        <v>3688</v>
      </c>
      <c r="AG6">
        <v>1080</v>
      </c>
      <c r="AH6">
        <v>364</v>
      </c>
      <c r="AI6">
        <v>146</v>
      </c>
      <c r="AJ6">
        <v>76</v>
      </c>
      <c r="AK6">
        <v>40</v>
      </c>
      <c r="AL6">
        <v>22</v>
      </c>
      <c r="AM6">
        <v>11</v>
      </c>
      <c r="AN6">
        <v>5</v>
      </c>
      <c r="AO6">
        <v>4</v>
      </c>
      <c r="AP6">
        <v>5</v>
      </c>
      <c r="AQ6">
        <v>3</v>
      </c>
      <c r="AT6">
        <v>10</v>
      </c>
    </row>
    <row r="7" spans="26:46">
      <c r="Z7" t="s">
        <v>7</v>
      </c>
      <c r="AA7" s="3">
        <v>6410</v>
      </c>
      <c r="AB7" s="3">
        <v>2190</v>
      </c>
      <c r="AC7" s="1">
        <v>0.34165366614664588</v>
      </c>
      <c r="AD7">
        <v>20000</v>
      </c>
      <c r="AE7">
        <v>13590</v>
      </c>
      <c r="AF7">
        <v>4220</v>
      </c>
      <c r="AG7">
        <v>1403</v>
      </c>
      <c r="AH7">
        <v>454</v>
      </c>
      <c r="AI7">
        <v>167</v>
      </c>
      <c r="AJ7">
        <v>82</v>
      </c>
      <c r="AK7">
        <v>38</v>
      </c>
      <c r="AL7">
        <v>15</v>
      </c>
      <c r="AM7">
        <v>9</v>
      </c>
      <c r="AN7">
        <v>8</v>
      </c>
      <c r="AO7">
        <v>2</v>
      </c>
      <c r="AP7">
        <v>2</v>
      </c>
      <c r="AQ7">
        <v>2</v>
      </c>
      <c r="AR7">
        <v>1</v>
      </c>
      <c r="AS7">
        <v>2</v>
      </c>
      <c r="AT7">
        <v>5</v>
      </c>
    </row>
    <row r="8" spans="26:46">
      <c r="Z8" t="s">
        <v>8</v>
      </c>
      <c r="AA8" s="3">
        <v>6220</v>
      </c>
      <c r="AB8" s="3">
        <v>2028</v>
      </c>
      <c r="AC8" s="1">
        <v>0.3260450160771704</v>
      </c>
      <c r="AD8">
        <v>20000</v>
      </c>
      <c r="AE8">
        <v>13780</v>
      </c>
      <c r="AF8">
        <v>4192</v>
      </c>
      <c r="AG8">
        <v>1290</v>
      </c>
      <c r="AH8">
        <v>418</v>
      </c>
      <c r="AI8">
        <v>174</v>
      </c>
      <c r="AJ8">
        <v>73</v>
      </c>
      <c r="AK8">
        <v>31</v>
      </c>
      <c r="AL8">
        <v>16</v>
      </c>
      <c r="AM8">
        <v>8</v>
      </c>
      <c r="AN8">
        <v>2</v>
      </c>
      <c r="AO8">
        <v>1</v>
      </c>
      <c r="AP8">
        <v>1</v>
      </c>
      <c r="AQ8">
        <v>2</v>
      </c>
      <c r="AS8">
        <v>3</v>
      </c>
      <c r="AT8">
        <v>9</v>
      </c>
    </row>
    <row r="9" spans="26:46">
      <c r="Z9" t="s">
        <v>9</v>
      </c>
      <c r="AA9" s="3">
        <v>6146</v>
      </c>
      <c r="AB9" s="3">
        <v>1939</v>
      </c>
      <c r="AC9" s="1">
        <v>0.31548974943052394</v>
      </c>
      <c r="AD9">
        <v>20000</v>
      </c>
      <c r="AE9">
        <v>13854</v>
      </c>
      <c r="AF9">
        <v>4207</v>
      </c>
      <c r="AG9">
        <v>1275</v>
      </c>
      <c r="AH9">
        <v>399</v>
      </c>
      <c r="AI9">
        <v>153</v>
      </c>
      <c r="AJ9">
        <v>56</v>
      </c>
      <c r="AK9">
        <v>32</v>
      </c>
      <c r="AL9">
        <v>10</v>
      </c>
      <c r="AM9">
        <v>6</v>
      </c>
      <c r="AN9">
        <v>1</v>
      </c>
      <c r="AO9">
        <v>1</v>
      </c>
      <c r="AP9">
        <v>1</v>
      </c>
      <c r="AQ9">
        <v>1</v>
      </c>
      <c r="AT9">
        <v>4</v>
      </c>
    </row>
    <row r="10" spans="26:46">
      <c r="Z10" t="s">
        <v>10</v>
      </c>
      <c r="AA10" s="3">
        <v>5681</v>
      </c>
      <c r="AB10" s="3">
        <v>1755</v>
      </c>
      <c r="AC10" s="1">
        <v>0.30892448512585813</v>
      </c>
      <c r="AD10">
        <v>20000</v>
      </c>
      <c r="AE10">
        <v>14319</v>
      </c>
      <c r="AF10">
        <v>3926</v>
      </c>
      <c r="AG10">
        <v>1149</v>
      </c>
      <c r="AH10">
        <v>372</v>
      </c>
      <c r="AI10">
        <v>125</v>
      </c>
      <c r="AJ10">
        <v>54</v>
      </c>
      <c r="AK10">
        <v>31</v>
      </c>
      <c r="AL10">
        <v>11</v>
      </c>
      <c r="AM10">
        <v>3</v>
      </c>
      <c r="AN10">
        <v>2</v>
      </c>
      <c r="AO10">
        <v>1</v>
      </c>
      <c r="AP10">
        <v>2</v>
      </c>
      <c r="AT10">
        <v>5</v>
      </c>
    </row>
    <row r="11" spans="26:46">
      <c r="Z11" t="s">
        <v>11</v>
      </c>
      <c r="AA11" s="3">
        <v>5567</v>
      </c>
      <c r="AB11" s="3">
        <v>1836</v>
      </c>
      <c r="AC11" s="1">
        <v>0.32980061074187172</v>
      </c>
      <c r="AD11">
        <v>20000</v>
      </c>
      <c r="AE11">
        <v>14433</v>
      </c>
      <c r="AF11">
        <v>3731</v>
      </c>
      <c r="AG11">
        <v>1143</v>
      </c>
      <c r="AH11">
        <v>397</v>
      </c>
      <c r="AI11">
        <v>167</v>
      </c>
      <c r="AJ11">
        <v>67</v>
      </c>
      <c r="AK11">
        <v>27</v>
      </c>
      <c r="AL11">
        <v>13</v>
      </c>
      <c r="AM11">
        <v>6</v>
      </c>
      <c r="AN11">
        <v>3.5</v>
      </c>
      <c r="AO11">
        <v>2</v>
      </c>
      <c r="AP11">
        <v>2</v>
      </c>
      <c r="AR11">
        <v>2</v>
      </c>
      <c r="AS11">
        <v>1.5</v>
      </c>
      <c r="AT11">
        <v>5</v>
      </c>
    </row>
    <row r="23" spans="26:72">
      <c r="Z23" t="s">
        <v>12</v>
      </c>
    </row>
    <row r="24" spans="26:72">
      <c r="AA24" s="3" t="s">
        <v>1</v>
      </c>
      <c r="AB24" s="3" t="s">
        <v>2</v>
      </c>
      <c r="AC24" s="1" t="s">
        <v>3</v>
      </c>
      <c r="AD24" t="s">
        <v>4</v>
      </c>
      <c r="AE24">
        <v>0</v>
      </c>
      <c r="AF24">
        <v>1</v>
      </c>
      <c r="AG24">
        <v>2</v>
      </c>
      <c r="AH24">
        <v>3</v>
      </c>
      <c r="AI24">
        <v>4</v>
      </c>
      <c r="AJ24">
        <v>5</v>
      </c>
      <c r="AK24">
        <v>6</v>
      </c>
      <c r="AL24">
        <v>7</v>
      </c>
      <c r="AM24">
        <v>8</v>
      </c>
      <c r="AN24">
        <v>9</v>
      </c>
      <c r="AO24">
        <v>10</v>
      </c>
      <c r="AP24">
        <v>11</v>
      </c>
      <c r="AQ24">
        <v>12</v>
      </c>
      <c r="AR24">
        <v>13</v>
      </c>
      <c r="AS24">
        <v>14</v>
      </c>
      <c r="AT24">
        <v>15</v>
      </c>
      <c r="AU24">
        <v>16</v>
      </c>
      <c r="AW24">
        <v>18</v>
      </c>
      <c r="AX24">
        <v>19</v>
      </c>
      <c r="AY24">
        <v>20</v>
      </c>
      <c r="AZ24">
        <v>21</v>
      </c>
      <c r="BC24">
        <v>24</v>
      </c>
      <c r="BH24">
        <v>29</v>
      </c>
      <c r="BJ24">
        <v>31</v>
      </c>
      <c r="BK24">
        <v>32</v>
      </c>
      <c r="BT24">
        <v>41</v>
      </c>
    </row>
    <row r="25" spans="26:72">
      <c r="Z25" t="s">
        <v>5</v>
      </c>
      <c r="AA25" s="3">
        <v>9030</v>
      </c>
      <c r="AB25" s="3">
        <v>4921</v>
      </c>
      <c r="AC25" s="1">
        <v>0.54496124031007753</v>
      </c>
      <c r="AD25">
        <v>20000</v>
      </c>
      <c r="AE25">
        <v>10970</v>
      </c>
      <c r="AF25">
        <v>4109</v>
      </c>
      <c r="AG25">
        <v>2300</v>
      </c>
      <c r="AH25">
        <v>1233</v>
      </c>
      <c r="AI25">
        <v>590</v>
      </c>
      <c r="AJ25">
        <v>321</v>
      </c>
      <c r="AK25">
        <v>188</v>
      </c>
      <c r="AL25">
        <v>106</v>
      </c>
      <c r="AM25">
        <v>56</v>
      </c>
      <c r="AN25">
        <v>40</v>
      </c>
      <c r="AO25">
        <v>24</v>
      </c>
      <c r="AP25">
        <v>14</v>
      </c>
      <c r="AQ25">
        <v>14</v>
      </c>
      <c r="AR25">
        <v>4</v>
      </c>
      <c r="AS25">
        <v>4</v>
      </c>
      <c r="AT25">
        <v>7</v>
      </c>
      <c r="AU25">
        <v>4</v>
      </c>
      <c r="AW25">
        <v>1</v>
      </c>
      <c r="AX25">
        <v>1</v>
      </c>
      <c r="AY25">
        <v>2</v>
      </c>
      <c r="AZ25">
        <v>1</v>
      </c>
      <c r="BC25">
        <v>2</v>
      </c>
      <c r="BH25">
        <v>1</v>
      </c>
      <c r="BJ25">
        <v>1</v>
      </c>
      <c r="BK25">
        <v>2</v>
      </c>
      <c r="BT25">
        <v>5</v>
      </c>
    </row>
    <row r="26" spans="26:72">
      <c r="Z26" t="s">
        <v>6</v>
      </c>
      <c r="AA26" s="3">
        <v>8088</v>
      </c>
      <c r="AB26" s="3">
        <v>4041</v>
      </c>
      <c r="AC26" s="1">
        <v>0.49962908011869434</v>
      </c>
      <c r="AD26">
        <v>20000</v>
      </c>
      <c r="AE26">
        <v>11912</v>
      </c>
      <c r="AF26">
        <v>4047</v>
      </c>
      <c r="AG26">
        <v>1975</v>
      </c>
      <c r="AH26">
        <v>879</v>
      </c>
      <c r="AI26">
        <v>429</v>
      </c>
      <c r="AJ26">
        <v>251</v>
      </c>
      <c r="AK26">
        <v>153</v>
      </c>
      <c r="AL26">
        <v>103</v>
      </c>
      <c r="AM26">
        <v>54</v>
      </c>
      <c r="AN26">
        <v>41</v>
      </c>
      <c r="AO26">
        <v>35</v>
      </c>
      <c r="AP26">
        <v>24</v>
      </c>
      <c r="AQ26">
        <v>11</v>
      </c>
      <c r="AR26">
        <v>19</v>
      </c>
      <c r="AS26">
        <v>11</v>
      </c>
      <c r="AT26">
        <v>9</v>
      </c>
      <c r="AU26">
        <v>9</v>
      </c>
      <c r="AV26">
        <v>5</v>
      </c>
      <c r="AW26">
        <v>1</v>
      </c>
      <c r="AX26">
        <v>2</v>
      </c>
      <c r="AY26">
        <v>3</v>
      </c>
      <c r="AZ26">
        <v>1</v>
      </c>
      <c r="BA26">
        <v>4</v>
      </c>
      <c r="BD26">
        <v>1</v>
      </c>
      <c r="BE26">
        <v>3</v>
      </c>
      <c r="BF26">
        <v>1</v>
      </c>
      <c r="BG26">
        <v>1</v>
      </c>
      <c r="BH26">
        <v>1</v>
      </c>
      <c r="BI26">
        <v>3</v>
      </c>
      <c r="BJ26">
        <v>1</v>
      </c>
      <c r="BM26">
        <v>1</v>
      </c>
      <c r="BQ26">
        <v>1</v>
      </c>
      <c r="BR26">
        <v>9</v>
      </c>
    </row>
    <row r="27" spans="26:72">
      <c r="Z27" t="s">
        <v>7</v>
      </c>
      <c r="AA27" s="3">
        <v>9657</v>
      </c>
      <c r="AB27" s="3">
        <v>5046</v>
      </c>
      <c r="AC27" s="1">
        <v>0.52252252252252251</v>
      </c>
      <c r="AD27">
        <v>20000</v>
      </c>
      <c r="AE27">
        <v>10343</v>
      </c>
      <c r="AF27">
        <v>4611</v>
      </c>
      <c r="AG27">
        <v>2526</v>
      </c>
      <c r="AH27">
        <v>1133</v>
      </c>
      <c r="AI27">
        <v>587</v>
      </c>
      <c r="AJ27">
        <v>306</v>
      </c>
      <c r="AK27">
        <v>174</v>
      </c>
      <c r="AL27">
        <v>105</v>
      </c>
      <c r="AM27">
        <v>55</v>
      </c>
      <c r="AN27">
        <v>46</v>
      </c>
      <c r="AO27">
        <v>22</v>
      </c>
      <c r="AP27">
        <v>27</v>
      </c>
      <c r="AQ27">
        <v>15</v>
      </c>
      <c r="AR27">
        <v>4</v>
      </c>
      <c r="AS27">
        <v>6</v>
      </c>
      <c r="AT27">
        <v>8</v>
      </c>
      <c r="AU27">
        <v>4</v>
      </c>
      <c r="AV27">
        <v>5</v>
      </c>
      <c r="AW27">
        <v>2</v>
      </c>
      <c r="AY27">
        <v>2</v>
      </c>
      <c r="AZ27">
        <v>3</v>
      </c>
      <c r="BA27">
        <v>2</v>
      </c>
      <c r="BB27">
        <v>2</v>
      </c>
      <c r="BC27">
        <v>3</v>
      </c>
      <c r="BF27">
        <v>1</v>
      </c>
      <c r="BH27">
        <v>1</v>
      </c>
      <c r="BJ27">
        <v>1</v>
      </c>
      <c r="BO27">
        <v>1</v>
      </c>
      <c r="BQ27">
        <v>2</v>
      </c>
      <c r="BR27">
        <v>3</v>
      </c>
    </row>
    <row r="28" spans="26:72">
      <c r="Z28" t="s">
        <v>8</v>
      </c>
      <c r="AA28" s="3">
        <v>9323</v>
      </c>
      <c r="AB28" s="3">
        <v>4809</v>
      </c>
      <c r="AC28" s="1">
        <v>0.51582108763273626</v>
      </c>
      <c r="AD28">
        <v>20000</v>
      </c>
      <c r="AE28">
        <v>10677</v>
      </c>
      <c r="AF28">
        <v>4514</v>
      </c>
      <c r="AG28">
        <v>2354</v>
      </c>
      <c r="AH28">
        <v>1083</v>
      </c>
      <c r="AI28">
        <v>604</v>
      </c>
      <c r="AJ28">
        <v>293</v>
      </c>
      <c r="AK28">
        <v>158</v>
      </c>
      <c r="AL28">
        <v>94</v>
      </c>
      <c r="AM28">
        <v>50</v>
      </c>
      <c r="AN28">
        <v>41</v>
      </c>
      <c r="AO28">
        <v>30</v>
      </c>
      <c r="AP28">
        <v>18</v>
      </c>
      <c r="AQ28">
        <v>21</v>
      </c>
      <c r="AR28">
        <v>6</v>
      </c>
      <c r="AS28">
        <v>13</v>
      </c>
      <c r="AT28">
        <v>8</v>
      </c>
      <c r="AU28">
        <v>6</v>
      </c>
      <c r="AW28">
        <v>5</v>
      </c>
      <c r="AX28">
        <v>3</v>
      </c>
      <c r="AY28">
        <v>1</v>
      </c>
      <c r="AZ28">
        <v>2</v>
      </c>
      <c r="BA28">
        <v>1</v>
      </c>
      <c r="BC28">
        <v>1</v>
      </c>
      <c r="BD28">
        <v>2</v>
      </c>
      <c r="BE28">
        <v>1</v>
      </c>
      <c r="BF28">
        <v>1</v>
      </c>
      <c r="BG28">
        <v>1</v>
      </c>
      <c r="BI28">
        <v>1</v>
      </c>
      <c r="BK28">
        <v>1</v>
      </c>
      <c r="BL28">
        <v>1</v>
      </c>
      <c r="BO28">
        <v>1</v>
      </c>
      <c r="BP28">
        <v>1</v>
      </c>
      <c r="BR28">
        <v>7</v>
      </c>
    </row>
    <row r="29" spans="26:72">
      <c r="Z29" t="s">
        <v>9</v>
      </c>
      <c r="AA29" s="3">
        <v>9695</v>
      </c>
      <c r="AB29" s="3">
        <v>4763</v>
      </c>
      <c r="AC29" s="1">
        <v>0.49128416709644146</v>
      </c>
      <c r="AD29">
        <v>20000</v>
      </c>
      <c r="AE29">
        <v>10305</v>
      </c>
      <c r="AF29">
        <v>4932</v>
      </c>
      <c r="AG29">
        <v>2515</v>
      </c>
      <c r="AH29">
        <v>1137</v>
      </c>
      <c r="AI29">
        <v>470</v>
      </c>
      <c r="AJ29">
        <v>253</v>
      </c>
      <c r="AK29">
        <v>123</v>
      </c>
      <c r="AL29">
        <v>87</v>
      </c>
      <c r="AM29">
        <v>63</v>
      </c>
      <c r="AN29">
        <v>30</v>
      </c>
      <c r="AO29">
        <v>29</v>
      </c>
      <c r="AP29">
        <v>17</v>
      </c>
      <c r="AQ29">
        <v>8</v>
      </c>
      <c r="AR29">
        <v>6</v>
      </c>
      <c r="AS29">
        <v>4</v>
      </c>
      <c r="AT29">
        <v>6</v>
      </c>
      <c r="AU29">
        <v>1</v>
      </c>
      <c r="AV29">
        <v>2</v>
      </c>
      <c r="AW29">
        <v>2</v>
      </c>
      <c r="AX29">
        <v>1</v>
      </c>
      <c r="AY29">
        <v>1</v>
      </c>
      <c r="AZ29">
        <v>1</v>
      </c>
      <c r="BA29">
        <v>1</v>
      </c>
      <c r="BI29">
        <v>1</v>
      </c>
      <c r="BJ29">
        <v>1</v>
      </c>
      <c r="BR29">
        <v>4</v>
      </c>
    </row>
    <row r="30" spans="26:72">
      <c r="Z30" t="s">
        <v>10</v>
      </c>
      <c r="AA30" s="3">
        <v>8942</v>
      </c>
      <c r="AB30" s="3">
        <v>4099</v>
      </c>
      <c r="AC30" s="1">
        <v>0.45839856855289646</v>
      </c>
      <c r="AD30">
        <v>20000</v>
      </c>
      <c r="AE30">
        <v>11058</v>
      </c>
      <c r="AF30">
        <v>4843</v>
      </c>
      <c r="AG30">
        <v>2283</v>
      </c>
      <c r="AH30">
        <v>943</v>
      </c>
      <c r="AI30">
        <v>421</v>
      </c>
      <c r="AJ30">
        <v>205</v>
      </c>
      <c r="AK30">
        <v>82</v>
      </c>
      <c r="AL30">
        <v>56</v>
      </c>
      <c r="AM30">
        <v>30</v>
      </c>
      <c r="AN30">
        <v>26</v>
      </c>
      <c r="AO30">
        <v>12</v>
      </c>
      <c r="AP30">
        <v>14</v>
      </c>
      <c r="AQ30">
        <v>2</v>
      </c>
      <c r="AR30">
        <v>3</v>
      </c>
      <c r="AS30">
        <v>4</v>
      </c>
      <c r="AT30">
        <v>4</v>
      </c>
      <c r="AU30">
        <v>1</v>
      </c>
      <c r="AV30">
        <v>2</v>
      </c>
      <c r="AX30">
        <v>1</v>
      </c>
      <c r="AY30">
        <v>2</v>
      </c>
      <c r="BB30">
        <v>1</v>
      </c>
      <c r="BC30">
        <v>1</v>
      </c>
      <c r="BF30">
        <v>1</v>
      </c>
      <c r="BG30">
        <v>1</v>
      </c>
      <c r="BR30">
        <v>4</v>
      </c>
    </row>
    <row r="31" spans="26:72">
      <c r="Z31" t="s">
        <v>11</v>
      </c>
      <c r="AA31" s="3">
        <v>8758</v>
      </c>
      <c r="AB31" s="3">
        <v>4074.5</v>
      </c>
      <c r="AC31" s="1">
        <v>0.46523178807947019</v>
      </c>
      <c r="AD31">
        <v>20000</v>
      </c>
      <c r="AE31">
        <v>11242</v>
      </c>
      <c r="AF31">
        <v>4683.5</v>
      </c>
      <c r="AG31">
        <v>2166.5</v>
      </c>
      <c r="AH31">
        <v>945.5</v>
      </c>
      <c r="AI31">
        <v>439</v>
      </c>
      <c r="AJ31">
        <v>209</v>
      </c>
      <c r="AK31">
        <v>113.5</v>
      </c>
      <c r="AL31">
        <v>57.5</v>
      </c>
      <c r="AM31">
        <v>43</v>
      </c>
      <c r="AN31">
        <v>27.5</v>
      </c>
      <c r="AO31">
        <v>20</v>
      </c>
      <c r="AP31">
        <v>9</v>
      </c>
      <c r="AQ31">
        <v>9.5</v>
      </c>
      <c r="AR31">
        <v>8.5</v>
      </c>
      <c r="AS31">
        <v>2.5</v>
      </c>
      <c r="AT31">
        <v>4</v>
      </c>
      <c r="AU31">
        <v>1.5</v>
      </c>
      <c r="AV31">
        <v>2</v>
      </c>
      <c r="AW31">
        <v>1</v>
      </c>
      <c r="AX31">
        <v>1</v>
      </c>
      <c r="AY31">
        <v>1</v>
      </c>
      <c r="AZ31">
        <v>0.5</v>
      </c>
      <c r="BA31">
        <v>0.5</v>
      </c>
      <c r="BB31">
        <v>1.5</v>
      </c>
      <c r="BC31">
        <v>0.5</v>
      </c>
      <c r="BD31">
        <v>0.5</v>
      </c>
      <c r="BE31">
        <v>0.5</v>
      </c>
      <c r="BG31">
        <v>1.5</v>
      </c>
      <c r="BK31">
        <v>1</v>
      </c>
      <c r="BL31">
        <v>0.5</v>
      </c>
      <c r="BO31">
        <v>1</v>
      </c>
      <c r="BQ31">
        <v>0.5</v>
      </c>
      <c r="BR31">
        <v>4.5</v>
      </c>
    </row>
    <row r="43" spans="26:35">
      <c r="Z43" t="s">
        <v>13</v>
      </c>
    </row>
    <row r="44" spans="26:35">
      <c r="AA44" s="3" t="s">
        <v>1</v>
      </c>
      <c r="AB44" s="3" t="s">
        <v>2</v>
      </c>
      <c r="AC44" s="1" t="s">
        <v>3</v>
      </c>
      <c r="AD44" t="s">
        <v>4</v>
      </c>
      <c r="AE44">
        <v>0</v>
      </c>
      <c r="AF44">
        <v>1</v>
      </c>
      <c r="AG44">
        <v>2</v>
      </c>
      <c r="AH44">
        <v>3</v>
      </c>
      <c r="AI44">
        <v>4</v>
      </c>
    </row>
    <row r="45" spans="26:35">
      <c r="Z45" t="s">
        <v>5</v>
      </c>
      <c r="AA45" s="3">
        <v>1565</v>
      </c>
      <c r="AB45" s="3">
        <v>280</v>
      </c>
      <c r="AC45" s="1">
        <v>0.17891373801916932</v>
      </c>
      <c r="AD45">
        <v>20000</v>
      </c>
      <c r="AE45">
        <v>18435</v>
      </c>
      <c r="AF45">
        <v>1285</v>
      </c>
      <c r="AG45">
        <v>256</v>
      </c>
      <c r="AH45">
        <v>17</v>
      </c>
      <c r="AI45">
        <v>7</v>
      </c>
    </row>
    <row r="46" spans="26:35">
      <c r="Z46" t="s">
        <v>6</v>
      </c>
      <c r="AA46" s="3">
        <v>1202</v>
      </c>
      <c r="AB46" s="3">
        <v>229</v>
      </c>
      <c r="AC46" s="1">
        <v>0.19051580698835274</v>
      </c>
      <c r="AD46">
        <v>20000</v>
      </c>
      <c r="AE46">
        <v>18798</v>
      </c>
      <c r="AF46">
        <v>973</v>
      </c>
      <c r="AG46">
        <v>195</v>
      </c>
      <c r="AH46">
        <v>22</v>
      </c>
      <c r="AI46">
        <v>12</v>
      </c>
    </row>
    <row r="47" spans="26:35">
      <c r="Z47" t="s">
        <v>7</v>
      </c>
      <c r="AA47" s="3">
        <v>1415</v>
      </c>
      <c r="AB47" s="3">
        <v>279</v>
      </c>
      <c r="AC47" s="1">
        <v>0.19717314487632509</v>
      </c>
      <c r="AD47">
        <v>20000</v>
      </c>
      <c r="AE47">
        <v>18585</v>
      </c>
      <c r="AF47">
        <v>1136</v>
      </c>
      <c r="AG47">
        <v>251</v>
      </c>
      <c r="AH47">
        <v>21</v>
      </c>
      <c r="AI47">
        <v>7</v>
      </c>
    </row>
    <row r="48" spans="26:35">
      <c r="Z48" t="s">
        <v>8</v>
      </c>
      <c r="AA48" s="3">
        <v>1279</v>
      </c>
      <c r="AB48" s="3">
        <v>236</v>
      </c>
      <c r="AC48" s="1">
        <v>0.18451915559030493</v>
      </c>
      <c r="AD48">
        <v>20000</v>
      </c>
      <c r="AE48">
        <v>18721</v>
      </c>
      <c r="AF48">
        <v>1043</v>
      </c>
      <c r="AG48">
        <v>203</v>
      </c>
      <c r="AH48">
        <v>22</v>
      </c>
      <c r="AI48">
        <v>11</v>
      </c>
    </row>
    <row r="49" spans="26:35">
      <c r="Z49" t="s">
        <v>9</v>
      </c>
      <c r="AA49" s="3">
        <v>1213</v>
      </c>
      <c r="AB49" s="3">
        <v>196</v>
      </c>
      <c r="AC49" s="1">
        <v>0.16158285243198681</v>
      </c>
      <c r="AD49">
        <v>20000</v>
      </c>
      <c r="AE49">
        <v>18787</v>
      </c>
      <c r="AF49">
        <v>1017</v>
      </c>
      <c r="AG49">
        <v>180</v>
      </c>
      <c r="AH49">
        <v>11</v>
      </c>
      <c r="AI49">
        <v>5</v>
      </c>
    </row>
    <row r="50" spans="26:35">
      <c r="Z50" t="s">
        <v>10</v>
      </c>
      <c r="AA50" s="3">
        <v>1145</v>
      </c>
      <c r="AB50" s="3">
        <v>195</v>
      </c>
      <c r="AC50" s="1">
        <v>0.1703056768558952</v>
      </c>
      <c r="AD50">
        <v>20000</v>
      </c>
      <c r="AE50">
        <v>18855</v>
      </c>
      <c r="AF50">
        <v>950</v>
      </c>
      <c r="AG50">
        <v>173</v>
      </c>
      <c r="AH50">
        <v>17</v>
      </c>
      <c r="AI50">
        <v>5</v>
      </c>
    </row>
    <row r="51" spans="26:35">
      <c r="Z51" t="s">
        <v>11</v>
      </c>
      <c r="AA51" s="3">
        <v>1373</v>
      </c>
      <c r="AB51" s="3">
        <v>224</v>
      </c>
      <c r="AC51" s="1">
        <v>0.16314639475600873</v>
      </c>
      <c r="AD51">
        <v>20000</v>
      </c>
      <c r="AE51">
        <v>18627</v>
      </c>
      <c r="AF51">
        <v>1149</v>
      </c>
      <c r="AG51">
        <v>202</v>
      </c>
      <c r="AH51">
        <v>15</v>
      </c>
      <c r="AI51">
        <v>7</v>
      </c>
    </row>
    <row r="63" spans="26:35">
      <c r="Z63" t="s">
        <v>14</v>
      </c>
    </row>
    <row r="64" spans="26:35">
      <c r="AA64" s="3" t="s">
        <v>1</v>
      </c>
      <c r="AB64" s="3" t="s">
        <v>2</v>
      </c>
      <c r="AC64" s="1" t="s">
        <v>3</v>
      </c>
      <c r="AD64" t="s">
        <v>4</v>
      </c>
      <c r="AE64">
        <v>0</v>
      </c>
      <c r="AF64">
        <v>1</v>
      </c>
      <c r="AG64">
        <v>2</v>
      </c>
      <c r="AH64">
        <v>3</v>
      </c>
      <c r="AI64">
        <v>4</v>
      </c>
    </row>
    <row r="65" spans="26:35">
      <c r="Z65" t="s">
        <v>5</v>
      </c>
      <c r="AA65" s="3">
        <v>315</v>
      </c>
      <c r="AB65" s="3">
        <v>58</v>
      </c>
      <c r="AC65" s="1">
        <v>0.18412698412698414</v>
      </c>
      <c r="AD65">
        <v>20000</v>
      </c>
      <c r="AE65">
        <v>19685</v>
      </c>
      <c r="AF65">
        <v>257</v>
      </c>
      <c r="AG65">
        <v>38</v>
      </c>
      <c r="AH65">
        <v>11</v>
      </c>
      <c r="AI65">
        <v>9</v>
      </c>
    </row>
    <row r="66" spans="26:35">
      <c r="Z66" t="s">
        <v>6</v>
      </c>
      <c r="AA66" s="3">
        <v>328</v>
      </c>
      <c r="AB66" s="3">
        <v>65</v>
      </c>
      <c r="AC66" s="1">
        <v>0.19817073170731708</v>
      </c>
      <c r="AD66">
        <v>20000</v>
      </c>
      <c r="AE66">
        <v>19672</v>
      </c>
      <c r="AF66">
        <v>263</v>
      </c>
      <c r="AG66">
        <v>37</v>
      </c>
      <c r="AH66">
        <v>16</v>
      </c>
      <c r="AI66">
        <v>12</v>
      </c>
    </row>
    <row r="67" spans="26:35">
      <c r="Z67" t="s">
        <v>7</v>
      </c>
      <c r="AA67" s="3">
        <v>352</v>
      </c>
      <c r="AB67" s="3">
        <v>74</v>
      </c>
      <c r="AC67" s="1">
        <v>0.21022727272727273</v>
      </c>
      <c r="AD67">
        <v>20000</v>
      </c>
      <c r="AE67">
        <v>19648</v>
      </c>
      <c r="AF67">
        <v>278</v>
      </c>
      <c r="AG67">
        <v>53</v>
      </c>
      <c r="AH67">
        <v>10</v>
      </c>
      <c r="AI67">
        <v>11</v>
      </c>
    </row>
    <row r="68" spans="26:35">
      <c r="Z68" t="s">
        <v>8</v>
      </c>
      <c r="AA68" s="3">
        <v>343</v>
      </c>
      <c r="AB68" s="3">
        <v>56</v>
      </c>
      <c r="AC68" s="1">
        <v>0.16326530612244897</v>
      </c>
      <c r="AD68">
        <v>20000</v>
      </c>
      <c r="AE68">
        <v>19657</v>
      </c>
      <c r="AF68">
        <v>287</v>
      </c>
      <c r="AG68">
        <v>34</v>
      </c>
      <c r="AH68">
        <v>8</v>
      </c>
      <c r="AI68">
        <v>14</v>
      </c>
    </row>
    <row r="69" spans="26:35">
      <c r="Z69" t="s">
        <v>9</v>
      </c>
      <c r="AA69" s="3">
        <v>291</v>
      </c>
      <c r="AB69" s="3">
        <v>47</v>
      </c>
      <c r="AC69" s="1">
        <v>0.16151202749140894</v>
      </c>
      <c r="AD69">
        <v>20000</v>
      </c>
      <c r="AE69">
        <v>19709</v>
      </c>
      <c r="AF69">
        <v>244</v>
      </c>
      <c r="AG69">
        <v>38</v>
      </c>
      <c r="AH69">
        <v>2</v>
      </c>
      <c r="AI69">
        <v>7</v>
      </c>
    </row>
    <row r="70" spans="26:35">
      <c r="Z70" t="s">
        <v>10</v>
      </c>
      <c r="AA70" s="3">
        <v>209</v>
      </c>
      <c r="AB70" s="3">
        <v>33</v>
      </c>
      <c r="AC70" s="1">
        <v>0.15789473684210525</v>
      </c>
      <c r="AD70">
        <v>20000</v>
      </c>
      <c r="AE70">
        <v>19791</v>
      </c>
      <c r="AF70">
        <v>176</v>
      </c>
      <c r="AG70">
        <v>18</v>
      </c>
      <c r="AH70">
        <v>10</v>
      </c>
      <c r="AI70">
        <v>5</v>
      </c>
    </row>
    <row r="71" spans="26:35">
      <c r="Z71" t="s">
        <v>11</v>
      </c>
      <c r="AA71" s="3">
        <v>337.5</v>
      </c>
      <c r="AB71" s="3">
        <v>51</v>
      </c>
      <c r="AC71" s="1">
        <v>0.15111111111111111</v>
      </c>
      <c r="AD71">
        <v>20000</v>
      </c>
      <c r="AE71">
        <v>19662.5</v>
      </c>
      <c r="AF71">
        <v>286.5</v>
      </c>
      <c r="AG71">
        <v>36</v>
      </c>
      <c r="AH71">
        <v>7.5</v>
      </c>
      <c r="AI71">
        <v>7.5</v>
      </c>
    </row>
    <row r="83" spans="26:34">
      <c r="Z83" t="s">
        <v>15</v>
      </c>
    </row>
    <row r="84" spans="26:34">
      <c r="AA84" s="3" t="s">
        <v>1</v>
      </c>
      <c r="AB84" s="3" t="s">
        <v>2</v>
      </c>
      <c r="AC84" s="1" t="s">
        <v>3</v>
      </c>
      <c r="AD84" t="s">
        <v>4</v>
      </c>
      <c r="AE84">
        <v>0</v>
      </c>
      <c r="AF84">
        <v>1</v>
      </c>
      <c r="AG84">
        <v>2</v>
      </c>
      <c r="AH84">
        <v>3</v>
      </c>
    </row>
    <row r="85" spans="26:34">
      <c r="Z85" t="s">
        <v>5</v>
      </c>
      <c r="AA85" s="3">
        <v>887</v>
      </c>
      <c r="AB85" s="3">
        <v>107</v>
      </c>
      <c r="AC85" s="1">
        <v>0.12063134160090191</v>
      </c>
      <c r="AD85">
        <v>20000</v>
      </c>
      <c r="AE85">
        <v>19113</v>
      </c>
      <c r="AF85">
        <v>780</v>
      </c>
      <c r="AG85">
        <v>95</v>
      </c>
      <c r="AH85">
        <v>12</v>
      </c>
    </row>
    <row r="86" spans="26:34">
      <c r="Z86" t="s">
        <v>6</v>
      </c>
      <c r="AA86" s="3">
        <v>794</v>
      </c>
      <c r="AB86" s="3">
        <v>142</v>
      </c>
      <c r="AC86" s="1">
        <v>0.17884130982367757</v>
      </c>
      <c r="AD86">
        <v>20000</v>
      </c>
      <c r="AE86">
        <v>19206</v>
      </c>
      <c r="AF86">
        <v>652</v>
      </c>
      <c r="AG86">
        <v>126</v>
      </c>
      <c r="AH86">
        <v>16</v>
      </c>
    </row>
    <row r="87" spans="26:34">
      <c r="Z87" t="s">
        <v>7</v>
      </c>
      <c r="AA87" s="3">
        <v>999</v>
      </c>
      <c r="AB87" s="3">
        <v>110</v>
      </c>
      <c r="AC87" s="1">
        <v>0.11011011011011011</v>
      </c>
      <c r="AD87">
        <v>20000</v>
      </c>
      <c r="AE87">
        <v>19001</v>
      </c>
      <c r="AF87">
        <v>889</v>
      </c>
      <c r="AG87">
        <v>97</v>
      </c>
      <c r="AH87">
        <v>13</v>
      </c>
    </row>
    <row r="88" spans="26:34">
      <c r="Z88" t="s">
        <v>8</v>
      </c>
      <c r="AA88" s="3">
        <v>969</v>
      </c>
      <c r="AB88" s="3">
        <v>111</v>
      </c>
      <c r="AC88" s="1">
        <v>0.11455108359133127</v>
      </c>
      <c r="AD88">
        <v>20000</v>
      </c>
      <c r="AE88">
        <v>19031</v>
      </c>
      <c r="AF88">
        <v>858</v>
      </c>
      <c r="AG88">
        <v>98</v>
      </c>
      <c r="AH88">
        <v>13</v>
      </c>
    </row>
    <row r="89" spans="26:34">
      <c r="Z89" t="s">
        <v>9</v>
      </c>
      <c r="AA89" s="3">
        <v>719</v>
      </c>
      <c r="AB89" s="3">
        <v>66</v>
      </c>
      <c r="AC89" s="1">
        <v>9.1794158553546598E-2</v>
      </c>
      <c r="AD89">
        <v>20000</v>
      </c>
      <c r="AE89">
        <v>19281</v>
      </c>
      <c r="AF89">
        <v>653</v>
      </c>
      <c r="AG89">
        <v>60</v>
      </c>
      <c r="AH89">
        <v>6</v>
      </c>
    </row>
    <row r="90" spans="26:34">
      <c r="Z90" t="s">
        <v>10</v>
      </c>
      <c r="AA90" s="3">
        <v>634</v>
      </c>
      <c r="AB90" s="3">
        <v>73</v>
      </c>
      <c r="AC90" s="1">
        <v>0.11514195583596215</v>
      </c>
      <c r="AD90">
        <v>20000</v>
      </c>
      <c r="AE90">
        <v>19366</v>
      </c>
      <c r="AF90">
        <v>561</v>
      </c>
      <c r="AG90">
        <v>66</v>
      </c>
      <c r="AH90">
        <v>7</v>
      </c>
    </row>
    <row r="91" spans="26:34">
      <c r="Z91" t="s">
        <v>11</v>
      </c>
      <c r="AA91" s="3">
        <v>834</v>
      </c>
      <c r="AB91" s="3">
        <v>95</v>
      </c>
      <c r="AC91" s="1">
        <v>0.11390887290167866</v>
      </c>
      <c r="AD91">
        <v>20000</v>
      </c>
      <c r="AE91">
        <v>19166</v>
      </c>
      <c r="AF91">
        <v>739</v>
      </c>
      <c r="AG91">
        <v>85</v>
      </c>
      <c r="AH91">
        <v>10</v>
      </c>
    </row>
    <row r="103" spans="26:35">
      <c r="Z103" t="s">
        <v>16</v>
      </c>
    </row>
    <row r="104" spans="26:35">
      <c r="AA104" s="3" t="s">
        <v>1</v>
      </c>
      <c r="AB104" s="3" t="s">
        <v>2</v>
      </c>
      <c r="AC104" s="1" t="s">
        <v>3</v>
      </c>
      <c r="AD104" t="s">
        <v>4</v>
      </c>
      <c r="AE104">
        <v>0</v>
      </c>
      <c r="AF104">
        <v>1</v>
      </c>
      <c r="AG104">
        <v>2</v>
      </c>
      <c r="AH104">
        <v>3</v>
      </c>
      <c r="AI104">
        <v>4</v>
      </c>
    </row>
    <row r="105" spans="26:35">
      <c r="Z105" t="s">
        <v>5</v>
      </c>
      <c r="AA105" s="3">
        <v>4103</v>
      </c>
      <c r="AB105" s="3">
        <v>797</v>
      </c>
      <c r="AC105" s="1">
        <v>0.19424811113819157</v>
      </c>
      <c r="AD105">
        <v>20000</v>
      </c>
      <c r="AE105">
        <v>15897</v>
      </c>
      <c r="AF105">
        <v>3306</v>
      </c>
      <c r="AG105">
        <v>643</v>
      </c>
      <c r="AH105">
        <v>126</v>
      </c>
      <c r="AI105">
        <v>28</v>
      </c>
    </row>
    <row r="106" spans="26:35">
      <c r="Z106" t="s">
        <v>6</v>
      </c>
      <c r="AA106" s="3">
        <v>4591</v>
      </c>
      <c r="AB106" s="3">
        <v>1004</v>
      </c>
      <c r="AC106" s="1">
        <v>0.21868873883685472</v>
      </c>
      <c r="AD106">
        <v>20000</v>
      </c>
      <c r="AE106">
        <v>15409</v>
      </c>
      <c r="AF106">
        <v>3587</v>
      </c>
      <c r="AG106">
        <v>796</v>
      </c>
      <c r="AH106">
        <v>161</v>
      </c>
      <c r="AI106">
        <v>47</v>
      </c>
    </row>
    <row r="107" spans="26:35">
      <c r="Z107" t="s">
        <v>7</v>
      </c>
      <c r="AA107" s="3">
        <v>5406</v>
      </c>
      <c r="AB107" s="3">
        <v>1173</v>
      </c>
      <c r="AC107" s="1">
        <v>0.21698113207547171</v>
      </c>
      <c r="AD107">
        <v>20000</v>
      </c>
      <c r="AE107">
        <v>14594</v>
      </c>
      <c r="AF107">
        <v>4233</v>
      </c>
      <c r="AG107">
        <v>974</v>
      </c>
      <c r="AH107">
        <v>161</v>
      </c>
      <c r="AI107">
        <v>38</v>
      </c>
    </row>
    <row r="108" spans="26:35">
      <c r="Z108" t="s">
        <v>8</v>
      </c>
      <c r="AA108" s="3">
        <v>5198</v>
      </c>
      <c r="AB108" s="3">
        <v>1154</v>
      </c>
      <c r="AC108" s="1">
        <v>0.22200846479415159</v>
      </c>
      <c r="AD108">
        <v>20000</v>
      </c>
      <c r="AE108">
        <v>14802</v>
      </c>
      <c r="AF108">
        <v>4044</v>
      </c>
      <c r="AG108">
        <v>949</v>
      </c>
      <c r="AH108">
        <v>160</v>
      </c>
      <c r="AI108">
        <v>45</v>
      </c>
    </row>
    <row r="109" spans="26:35">
      <c r="Z109" t="s">
        <v>9</v>
      </c>
      <c r="AA109" s="3">
        <v>5316</v>
      </c>
      <c r="AB109" s="3">
        <v>1143</v>
      </c>
      <c r="AC109" s="1">
        <v>0.21501128668171557</v>
      </c>
      <c r="AD109">
        <v>20000</v>
      </c>
      <c r="AE109">
        <v>14684</v>
      </c>
      <c r="AF109">
        <v>4173</v>
      </c>
      <c r="AG109">
        <v>949</v>
      </c>
      <c r="AH109">
        <v>164</v>
      </c>
      <c r="AI109">
        <v>30</v>
      </c>
    </row>
    <row r="110" spans="26:35">
      <c r="Z110" t="s">
        <v>10</v>
      </c>
      <c r="AA110" s="3">
        <v>4923</v>
      </c>
      <c r="AB110" s="3">
        <v>1061</v>
      </c>
      <c r="AC110" s="1">
        <v>0.21551899248425757</v>
      </c>
      <c r="AD110">
        <v>20000</v>
      </c>
      <c r="AE110">
        <v>15077</v>
      </c>
      <c r="AF110">
        <v>3862</v>
      </c>
      <c r="AG110">
        <v>894</v>
      </c>
      <c r="AH110">
        <v>139</v>
      </c>
      <c r="AI110">
        <v>28</v>
      </c>
    </row>
    <row r="111" spans="26:35">
      <c r="Z111" t="s">
        <v>11</v>
      </c>
      <c r="AA111" s="3">
        <v>4609.5</v>
      </c>
      <c r="AB111" s="3">
        <v>931</v>
      </c>
      <c r="AC111" s="1">
        <v>0.20197418375094914</v>
      </c>
      <c r="AD111">
        <v>20000</v>
      </c>
      <c r="AE111">
        <v>15390.5</v>
      </c>
      <c r="AF111">
        <v>3678.5</v>
      </c>
      <c r="AG111">
        <v>769</v>
      </c>
      <c r="AH111">
        <v>133</v>
      </c>
      <c r="AI111">
        <v>29</v>
      </c>
    </row>
    <row r="123" spans="26:42">
      <c r="Z123" t="s">
        <v>17</v>
      </c>
    </row>
    <row r="124" spans="26:42">
      <c r="AA124" s="3" t="s">
        <v>1</v>
      </c>
      <c r="AB124" s="3" t="s">
        <v>2</v>
      </c>
      <c r="AC124" s="1" t="s">
        <v>3</v>
      </c>
      <c r="AD124" t="s">
        <v>4</v>
      </c>
      <c r="AE124">
        <v>0</v>
      </c>
      <c r="AF124">
        <v>1</v>
      </c>
      <c r="AG124">
        <v>2</v>
      </c>
      <c r="AH124">
        <v>3</v>
      </c>
      <c r="AI124">
        <v>4</v>
      </c>
      <c r="AJ124">
        <v>5</v>
      </c>
      <c r="AK124">
        <v>6</v>
      </c>
      <c r="AL124">
        <v>7</v>
      </c>
      <c r="AN124">
        <v>9</v>
      </c>
      <c r="AO124">
        <v>10</v>
      </c>
      <c r="AP124">
        <v>11</v>
      </c>
    </row>
    <row r="125" spans="26:42">
      <c r="Z125" t="s">
        <v>5</v>
      </c>
      <c r="AA125" s="3">
        <v>2376</v>
      </c>
      <c r="AB125" s="3">
        <v>602</v>
      </c>
      <c r="AC125" s="1">
        <v>0.25336700336700335</v>
      </c>
      <c r="AD125">
        <v>20000</v>
      </c>
      <c r="AE125">
        <v>17624</v>
      </c>
      <c r="AF125">
        <v>1774</v>
      </c>
      <c r="AG125">
        <v>445</v>
      </c>
      <c r="AH125">
        <v>103</v>
      </c>
      <c r="AI125">
        <v>29</v>
      </c>
      <c r="AJ125">
        <v>5</v>
      </c>
      <c r="AK125">
        <v>5</v>
      </c>
      <c r="AL125">
        <v>3</v>
      </c>
      <c r="AN125">
        <v>5</v>
      </c>
      <c r="AO125">
        <v>3</v>
      </c>
      <c r="AP125">
        <v>4</v>
      </c>
    </row>
    <row r="126" spans="26:42">
      <c r="Z126" t="s">
        <v>6</v>
      </c>
      <c r="AA126" s="3">
        <v>1926</v>
      </c>
      <c r="AB126" s="3">
        <v>542</v>
      </c>
      <c r="AC126" s="1">
        <v>0.28141225337487019</v>
      </c>
      <c r="AD126">
        <v>20000</v>
      </c>
      <c r="AE126">
        <v>18074</v>
      </c>
      <c r="AF126">
        <v>1384</v>
      </c>
      <c r="AG126">
        <v>359</v>
      </c>
      <c r="AH126">
        <v>103</v>
      </c>
      <c r="AI126">
        <v>39</v>
      </c>
      <c r="AJ126">
        <v>17</v>
      </c>
      <c r="AK126">
        <v>6</v>
      </c>
      <c r="AL126">
        <v>3</v>
      </c>
      <c r="AM126">
        <v>2</v>
      </c>
      <c r="AN126">
        <v>3</v>
      </c>
      <c r="AP126">
        <v>10</v>
      </c>
    </row>
    <row r="127" spans="26:42">
      <c r="Z127" t="s">
        <v>7</v>
      </c>
      <c r="AA127" s="3">
        <v>2322</v>
      </c>
      <c r="AB127" s="3">
        <v>632</v>
      </c>
      <c r="AC127" s="1">
        <v>0.27217915590008612</v>
      </c>
      <c r="AD127">
        <v>20000</v>
      </c>
      <c r="AE127">
        <v>17678</v>
      </c>
      <c r="AF127">
        <v>1690</v>
      </c>
      <c r="AG127">
        <v>443</v>
      </c>
      <c r="AH127">
        <v>121</v>
      </c>
      <c r="AI127">
        <v>34</v>
      </c>
      <c r="AJ127">
        <v>16</v>
      </c>
      <c r="AK127">
        <v>5</v>
      </c>
      <c r="AL127">
        <v>1</v>
      </c>
      <c r="AM127">
        <v>3</v>
      </c>
      <c r="AN127">
        <v>2</v>
      </c>
      <c r="AO127">
        <v>2</v>
      </c>
      <c r="AP127">
        <v>5</v>
      </c>
    </row>
    <row r="128" spans="26:42">
      <c r="Z128" t="s">
        <v>8</v>
      </c>
      <c r="AA128" s="3">
        <v>2182</v>
      </c>
      <c r="AB128" s="3">
        <v>578</v>
      </c>
      <c r="AC128" s="1">
        <v>0.26489459211732358</v>
      </c>
      <c r="AD128">
        <v>20000</v>
      </c>
      <c r="AE128">
        <v>17818</v>
      </c>
      <c r="AF128">
        <v>1604</v>
      </c>
      <c r="AG128">
        <v>421</v>
      </c>
      <c r="AH128">
        <v>98</v>
      </c>
      <c r="AI128">
        <v>33</v>
      </c>
      <c r="AJ128">
        <v>6</v>
      </c>
      <c r="AK128">
        <v>5</v>
      </c>
      <c r="AM128">
        <v>2</v>
      </c>
      <c r="AN128">
        <v>1</v>
      </c>
      <c r="AO128">
        <v>2</v>
      </c>
      <c r="AP128">
        <v>10</v>
      </c>
    </row>
    <row r="129" spans="26:42">
      <c r="Z129" t="s">
        <v>9</v>
      </c>
      <c r="AA129" s="3">
        <v>1917</v>
      </c>
      <c r="AB129" s="3">
        <v>464</v>
      </c>
      <c r="AC129" s="1">
        <v>0.24204486176317161</v>
      </c>
      <c r="AD129">
        <v>20000</v>
      </c>
      <c r="AE129">
        <v>18083</v>
      </c>
      <c r="AF129">
        <v>1453</v>
      </c>
      <c r="AG129">
        <v>352</v>
      </c>
      <c r="AH129">
        <v>79</v>
      </c>
      <c r="AI129">
        <v>18</v>
      </c>
      <c r="AJ129">
        <v>7</v>
      </c>
      <c r="AL129">
        <v>2</v>
      </c>
      <c r="AM129">
        <v>2</v>
      </c>
      <c r="AP129">
        <v>4</v>
      </c>
    </row>
    <row r="130" spans="26:42">
      <c r="Z130" t="s">
        <v>10</v>
      </c>
      <c r="AA130" s="3">
        <v>1733</v>
      </c>
      <c r="AB130" s="3">
        <v>404</v>
      </c>
      <c r="AC130" s="1">
        <v>0.23312175418349682</v>
      </c>
      <c r="AD130">
        <v>20000</v>
      </c>
      <c r="AE130">
        <v>18267</v>
      </c>
      <c r="AF130">
        <v>1329</v>
      </c>
      <c r="AG130">
        <v>288</v>
      </c>
      <c r="AH130">
        <v>81</v>
      </c>
      <c r="AI130">
        <v>20</v>
      </c>
      <c r="AJ130">
        <v>5</v>
      </c>
      <c r="AK130">
        <v>2</v>
      </c>
      <c r="AL130">
        <v>2</v>
      </c>
      <c r="AN130">
        <v>1</v>
      </c>
      <c r="AP130">
        <v>5</v>
      </c>
    </row>
    <row r="131" spans="26:42">
      <c r="Z131" t="s">
        <v>11</v>
      </c>
      <c r="AA131" s="3">
        <v>2115</v>
      </c>
      <c r="AB131" s="3">
        <v>550</v>
      </c>
      <c r="AC131" s="1">
        <v>0.26004728132387706</v>
      </c>
      <c r="AD131">
        <v>20000</v>
      </c>
      <c r="AE131">
        <v>17885</v>
      </c>
      <c r="AF131">
        <v>1565</v>
      </c>
      <c r="AG131">
        <v>389</v>
      </c>
      <c r="AH131">
        <v>102.5</v>
      </c>
      <c r="AI131">
        <v>31</v>
      </c>
      <c r="AJ131">
        <v>9</v>
      </c>
      <c r="AK131">
        <v>5</v>
      </c>
      <c r="AL131">
        <v>3.5</v>
      </c>
      <c r="AM131">
        <v>0.5</v>
      </c>
      <c r="AN131">
        <v>2</v>
      </c>
      <c r="AO131">
        <v>2.5</v>
      </c>
      <c r="AP131">
        <v>5</v>
      </c>
    </row>
    <row r="143" spans="26:42">
      <c r="Z143" t="s">
        <v>18</v>
      </c>
    </row>
    <row r="144" spans="26:42">
      <c r="AA144" s="4" t="s">
        <v>19</v>
      </c>
      <c r="AB144" s="4"/>
      <c r="AC144" s="2" t="s">
        <v>20</v>
      </c>
      <c r="AD144" t="s">
        <v>4</v>
      </c>
      <c r="AE144">
        <v>0</v>
      </c>
      <c r="AF144">
        <v>1</v>
      </c>
    </row>
    <row r="145" spans="26:32">
      <c r="Z145" t="s">
        <v>5</v>
      </c>
      <c r="AA145" s="3">
        <v>1159</v>
      </c>
      <c r="AB145" s="5"/>
      <c r="AC145" s="2">
        <f t="shared" ref="AC145:AC151" si="0">AA145/AA105</f>
        <v>0.28247623689982937</v>
      </c>
      <c r="AD145">
        <v>20000</v>
      </c>
      <c r="AE145">
        <v>18841</v>
      </c>
      <c r="AF145">
        <v>1159</v>
      </c>
    </row>
    <row r="146" spans="26:32">
      <c r="Z146" t="s">
        <v>6</v>
      </c>
      <c r="AA146" s="3">
        <v>1063</v>
      </c>
      <c r="AB146" s="5"/>
      <c r="AC146" s="2">
        <f t="shared" si="0"/>
        <v>0.23153996950555433</v>
      </c>
      <c r="AD146">
        <v>20000</v>
      </c>
      <c r="AE146">
        <v>18937</v>
      </c>
      <c r="AF146">
        <v>1063</v>
      </c>
    </row>
    <row r="147" spans="26:32">
      <c r="Z147" t="s">
        <v>7</v>
      </c>
      <c r="AA147" s="3">
        <v>1318</v>
      </c>
      <c r="AB147" s="5"/>
      <c r="AC147" s="2">
        <f t="shared" si="0"/>
        <v>0.24380318165001849</v>
      </c>
      <c r="AD147">
        <v>20000</v>
      </c>
      <c r="AE147">
        <v>18682</v>
      </c>
      <c r="AF147">
        <v>1318</v>
      </c>
    </row>
    <row r="148" spans="26:32">
      <c r="Z148" t="s">
        <v>8</v>
      </c>
      <c r="AA148" s="3">
        <v>1160</v>
      </c>
      <c r="AB148" s="5"/>
      <c r="AC148" s="2">
        <f t="shared" si="0"/>
        <v>0.22316275490573298</v>
      </c>
      <c r="AD148">
        <v>20000</v>
      </c>
      <c r="AE148">
        <v>18840</v>
      </c>
      <c r="AF148">
        <v>1160</v>
      </c>
    </row>
    <row r="149" spans="26:32">
      <c r="Z149" t="s">
        <v>9</v>
      </c>
      <c r="AA149" s="3">
        <v>1087</v>
      </c>
      <c r="AB149" s="5"/>
      <c r="AC149" s="2">
        <f t="shared" si="0"/>
        <v>0.20447705041384501</v>
      </c>
      <c r="AD149">
        <v>20000</v>
      </c>
      <c r="AE149">
        <v>18913</v>
      </c>
      <c r="AF149">
        <v>1087</v>
      </c>
    </row>
    <row r="150" spans="26:32">
      <c r="Z150" t="s">
        <v>10</v>
      </c>
      <c r="AA150" s="3">
        <v>975</v>
      </c>
      <c r="AB150" s="5"/>
      <c r="AC150" s="2">
        <f t="shared" si="0"/>
        <v>0.19804996953077392</v>
      </c>
      <c r="AD150">
        <v>20000</v>
      </c>
      <c r="AE150">
        <v>19025</v>
      </c>
      <c r="AF150">
        <v>975</v>
      </c>
    </row>
    <row r="151" spans="26:32">
      <c r="Z151" t="s">
        <v>11</v>
      </c>
      <c r="AA151" s="3">
        <v>1157.5</v>
      </c>
      <c r="AB151" s="5"/>
      <c r="AC151" s="2">
        <f t="shared" si="0"/>
        <v>0.25111183425534223</v>
      </c>
      <c r="AD151">
        <v>20000</v>
      </c>
      <c r="AE151">
        <v>18842.5</v>
      </c>
      <c r="AF151">
        <v>1157.5</v>
      </c>
    </row>
    <row r="163" spans="26:32">
      <c r="Z163" t="s">
        <v>21</v>
      </c>
    </row>
    <row r="164" spans="26:32">
      <c r="AA164" s="4" t="s">
        <v>19</v>
      </c>
      <c r="AB164" s="4"/>
      <c r="AC164" s="2" t="s">
        <v>20</v>
      </c>
      <c r="AD164" t="s">
        <v>4</v>
      </c>
      <c r="AE164">
        <v>0</v>
      </c>
      <c r="AF164">
        <v>1</v>
      </c>
    </row>
    <row r="165" spans="26:32">
      <c r="Z165" t="s">
        <v>5</v>
      </c>
      <c r="AA165" s="3">
        <v>776</v>
      </c>
      <c r="AB165" s="4"/>
      <c r="AC165" s="2">
        <f t="shared" ref="AC165:AC171" si="1">AA165/AA105</f>
        <v>0.18912990494759932</v>
      </c>
      <c r="AD165">
        <v>20000</v>
      </c>
      <c r="AE165">
        <v>19224</v>
      </c>
      <c r="AF165">
        <v>776</v>
      </c>
    </row>
    <row r="166" spans="26:32">
      <c r="Z166" t="s">
        <v>6</v>
      </c>
      <c r="AA166" s="3">
        <v>654</v>
      </c>
      <c r="AB166" s="4"/>
      <c r="AC166" s="2">
        <f t="shared" si="1"/>
        <v>0.14245262470050099</v>
      </c>
      <c r="AD166">
        <v>20000</v>
      </c>
      <c r="AE166">
        <v>19346</v>
      </c>
      <c r="AF166">
        <v>654</v>
      </c>
    </row>
    <row r="167" spans="26:32">
      <c r="Z167" t="s">
        <v>7</v>
      </c>
      <c r="AA167" s="3">
        <v>813</v>
      </c>
      <c r="AB167" s="4"/>
      <c r="AC167" s="2">
        <f t="shared" si="1"/>
        <v>0.15038845726970032</v>
      </c>
      <c r="AD167">
        <v>20000</v>
      </c>
      <c r="AE167">
        <v>19187</v>
      </c>
      <c r="AF167">
        <v>813</v>
      </c>
    </row>
    <row r="168" spans="26:32">
      <c r="Z168" t="s">
        <v>8</v>
      </c>
      <c r="AA168" s="3">
        <v>682</v>
      </c>
      <c r="AB168" s="4"/>
      <c r="AC168" s="2">
        <f t="shared" si="1"/>
        <v>0.13120430934974991</v>
      </c>
      <c r="AD168">
        <v>20000</v>
      </c>
      <c r="AE168">
        <v>19318</v>
      </c>
      <c r="AF168">
        <v>682</v>
      </c>
    </row>
    <row r="169" spans="26:32">
      <c r="Z169" t="s">
        <v>9</v>
      </c>
      <c r="AA169" s="3">
        <v>674</v>
      </c>
      <c r="AB169" s="4"/>
      <c r="AC169" s="2">
        <f t="shared" si="1"/>
        <v>0.12678705793829947</v>
      </c>
      <c r="AD169">
        <v>20000</v>
      </c>
      <c r="AE169">
        <v>19326</v>
      </c>
      <c r="AF169">
        <v>674</v>
      </c>
    </row>
    <row r="170" spans="26:32">
      <c r="Z170" t="s">
        <v>10</v>
      </c>
      <c r="AA170" s="3">
        <v>652</v>
      </c>
      <c r="AB170" s="4"/>
      <c r="AC170" s="2">
        <f t="shared" si="1"/>
        <v>0.13243956936827139</v>
      </c>
      <c r="AD170">
        <v>20000</v>
      </c>
      <c r="AE170">
        <v>19348</v>
      </c>
      <c r="AF170">
        <v>652</v>
      </c>
    </row>
    <row r="171" spans="26:32">
      <c r="Z171" t="s">
        <v>11</v>
      </c>
      <c r="AA171" s="3">
        <v>774</v>
      </c>
      <c r="AB171" s="4"/>
      <c r="AC171" s="2">
        <f t="shared" si="1"/>
        <v>0.16791409046534331</v>
      </c>
      <c r="AD171">
        <v>20000</v>
      </c>
      <c r="AE171">
        <v>19226</v>
      </c>
      <c r="AF171">
        <v>774</v>
      </c>
    </row>
    <row r="183" spans="26:32">
      <c r="Z183" t="s">
        <v>22</v>
      </c>
    </row>
    <row r="184" spans="26:32">
      <c r="AA184" s="4" t="s">
        <v>19</v>
      </c>
      <c r="AB184" s="4"/>
      <c r="AC184" s="2" t="s">
        <v>20</v>
      </c>
      <c r="AD184" t="s">
        <v>4</v>
      </c>
      <c r="AE184">
        <v>0</v>
      </c>
      <c r="AF184">
        <v>1</v>
      </c>
    </row>
    <row r="185" spans="26:32">
      <c r="Z185" t="s">
        <v>5</v>
      </c>
      <c r="AA185" s="3">
        <v>196</v>
      </c>
      <c r="AB185" s="4"/>
      <c r="AC185" s="2">
        <f t="shared" ref="AC185:AC191" si="2">AA185/AA105</f>
        <v>4.7769924445527662E-2</v>
      </c>
      <c r="AD185">
        <v>20000</v>
      </c>
      <c r="AE185">
        <v>19804</v>
      </c>
      <c r="AF185">
        <v>196</v>
      </c>
    </row>
    <row r="186" spans="26:32">
      <c r="Z186" t="s">
        <v>6</v>
      </c>
      <c r="AA186" s="3">
        <v>211</v>
      </c>
      <c r="AB186" s="4"/>
      <c r="AC186" s="2">
        <f t="shared" si="2"/>
        <v>4.5959485950773253E-2</v>
      </c>
      <c r="AD186">
        <v>20000</v>
      </c>
      <c r="AE186">
        <v>19789</v>
      </c>
      <c r="AF186">
        <v>211</v>
      </c>
    </row>
    <row r="187" spans="26:32">
      <c r="Z187" t="s">
        <v>7</v>
      </c>
      <c r="AA187" s="3">
        <v>233</v>
      </c>
      <c r="AB187" s="4"/>
      <c r="AC187" s="2">
        <f t="shared" si="2"/>
        <v>4.3100258971513136E-2</v>
      </c>
      <c r="AD187">
        <v>20000</v>
      </c>
      <c r="AE187">
        <v>19767</v>
      </c>
      <c r="AF187">
        <v>233</v>
      </c>
    </row>
    <row r="188" spans="26:32">
      <c r="Z188" t="s">
        <v>8</v>
      </c>
      <c r="AA188" s="3">
        <v>211</v>
      </c>
      <c r="AB188" s="4"/>
      <c r="AC188" s="2">
        <f t="shared" si="2"/>
        <v>4.0592535590611774E-2</v>
      </c>
      <c r="AD188">
        <v>20000</v>
      </c>
      <c r="AE188">
        <v>19789</v>
      </c>
      <c r="AF188">
        <v>211</v>
      </c>
    </row>
    <row r="189" spans="26:32">
      <c r="Z189" t="s">
        <v>9</v>
      </c>
      <c r="AA189" s="3">
        <v>200</v>
      </c>
      <c r="AB189" s="4"/>
      <c r="AC189" s="2">
        <f t="shared" si="2"/>
        <v>3.7622272385252072E-2</v>
      </c>
      <c r="AD189">
        <v>20000</v>
      </c>
      <c r="AE189">
        <v>19800</v>
      </c>
      <c r="AF189">
        <v>200</v>
      </c>
    </row>
    <row r="190" spans="26:32">
      <c r="Z190" t="s">
        <v>10</v>
      </c>
      <c r="AA190" s="3">
        <v>132</v>
      </c>
      <c r="AB190" s="4"/>
      <c r="AC190" s="2">
        <f t="shared" si="2"/>
        <v>2.6812918951858621E-2</v>
      </c>
      <c r="AD190">
        <v>20000</v>
      </c>
      <c r="AE190">
        <v>19868</v>
      </c>
      <c r="AF190">
        <v>132</v>
      </c>
    </row>
    <row r="191" spans="26:32">
      <c r="Z191" t="s">
        <v>11</v>
      </c>
      <c r="AA191" s="3">
        <v>212</v>
      </c>
      <c r="AB191" s="4"/>
      <c r="AC191" s="2">
        <f t="shared" si="2"/>
        <v>4.5991973099034605E-2</v>
      </c>
      <c r="AD191">
        <v>20000</v>
      </c>
      <c r="AE191">
        <v>19788</v>
      </c>
      <c r="AF191">
        <v>212</v>
      </c>
    </row>
    <row r="203" spans="26:32">
      <c r="Z203" t="s">
        <v>23</v>
      </c>
    </row>
    <row r="204" spans="26:32">
      <c r="AA204" s="4" t="s">
        <v>19</v>
      </c>
      <c r="AB204" s="4"/>
      <c r="AC204" s="2" t="s">
        <v>20</v>
      </c>
      <c r="AD204" t="s">
        <v>4</v>
      </c>
      <c r="AE204">
        <v>0</v>
      </c>
      <c r="AF204">
        <v>1</v>
      </c>
    </row>
    <row r="205" spans="26:32">
      <c r="Z205" t="s">
        <v>5</v>
      </c>
      <c r="AA205" s="3">
        <v>481</v>
      </c>
      <c r="AB205" s="4"/>
      <c r="AC205" s="2">
        <f t="shared" ref="AC205:AC211" si="3">AA205/AA105</f>
        <v>0.11723129417499391</v>
      </c>
      <c r="AD205">
        <v>20000</v>
      </c>
      <c r="AE205">
        <v>19519</v>
      </c>
      <c r="AF205">
        <v>481</v>
      </c>
    </row>
    <row r="206" spans="26:32">
      <c r="Z206" t="s">
        <v>6</v>
      </c>
      <c r="AA206" s="3">
        <v>515</v>
      </c>
      <c r="AB206" s="4"/>
      <c r="AC206" s="2">
        <f t="shared" si="3"/>
        <v>0.1121759965149205</v>
      </c>
      <c r="AD206">
        <v>20000</v>
      </c>
      <c r="AE206">
        <v>19485</v>
      </c>
      <c r="AF206">
        <v>515</v>
      </c>
    </row>
    <row r="207" spans="26:32">
      <c r="Z207" t="s">
        <v>7</v>
      </c>
      <c r="AA207" s="3">
        <v>594</v>
      </c>
      <c r="AB207" s="4"/>
      <c r="AC207" s="2">
        <f t="shared" si="3"/>
        <v>0.10987791342952276</v>
      </c>
      <c r="AD207">
        <v>20000</v>
      </c>
      <c r="AE207">
        <v>19406</v>
      </c>
      <c r="AF207">
        <v>594</v>
      </c>
    </row>
    <row r="208" spans="26:32">
      <c r="Z208" t="s">
        <v>8</v>
      </c>
      <c r="AA208" s="3">
        <v>572</v>
      </c>
      <c r="AB208" s="4"/>
      <c r="AC208" s="2">
        <f t="shared" si="3"/>
        <v>0.11004232397075799</v>
      </c>
      <c r="AD208">
        <v>20000</v>
      </c>
      <c r="AE208">
        <v>19428</v>
      </c>
      <c r="AF208">
        <v>572</v>
      </c>
    </row>
    <row r="209" spans="26:32">
      <c r="Z209" t="s">
        <v>9</v>
      </c>
      <c r="AA209" s="3">
        <v>446</v>
      </c>
      <c r="AB209" s="4"/>
      <c r="AC209" s="2">
        <f t="shared" si="3"/>
        <v>8.3897667419112115E-2</v>
      </c>
      <c r="AD209">
        <v>20000</v>
      </c>
      <c r="AE209">
        <v>19554</v>
      </c>
      <c r="AF209">
        <v>446</v>
      </c>
    </row>
    <row r="210" spans="26:32">
      <c r="Z210" t="s">
        <v>10</v>
      </c>
      <c r="AA210" s="3">
        <v>387</v>
      </c>
      <c r="AB210" s="4"/>
      <c r="AC210" s="2">
        <f t="shared" si="3"/>
        <v>7.8610603290676415E-2</v>
      </c>
      <c r="AD210">
        <v>20000</v>
      </c>
      <c r="AE210">
        <v>19613</v>
      </c>
      <c r="AF210">
        <v>387</v>
      </c>
    </row>
    <row r="211" spans="26:32">
      <c r="Z211" t="s">
        <v>11</v>
      </c>
      <c r="AA211" s="3">
        <v>482</v>
      </c>
      <c r="AB211" s="4"/>
      <c r="AC211" s="2">
        <f t="shared" si="3"/>
        <v>0.1045666558195032</v>
      </c>
      <c r="AD211">
        <v>20000</v>
      </c>
      <c r="AE211">
        <v>19518</v>
      </c>
      <c r="AF211">
        <v>482</v>
      </c>
    </row>
    <row r="223" spans="26:32">
      <c r="Z223" t="s">
        <v>24</v>
      </c>
      <c r="AA223"/>
      <c r="AB223"/>
      <c r="AC223" s="6"/>
    </row>
    <row r="224" spans="26:32">
      <c r="AA224" t="s">
        <v>1</v>
      </c>
      <c r="AB224"/>
      <c r="AC224" s="6"/>
      <c r="AD224" t="s">
        <v>4</v>
      </c>
      <c r="AE224">
        <v>0</v>
      </c>
      <c r="AF224">
        <v>1</v>
      </c>
    </row>
    <row r="225" spans="26:32">
      <c r="Z225" t="s">
        <v>5</v>
      </c>
      <c r="AA225">
        <v>115</v>
      </c>
      <c r="AB225"/>
      <c r="AC225" s="6"/>
      <c r="AD225">
        <v>20000</v>
      </c>
      <c r="AE225">
        <v>19885</v>
      </c>
      <c r="AF225">
        <v>115</v>
      </c>
    </row>
    <row r="226" spans="26:32">
      <c r="Z226" t="s">
        <v>6</v>
      </c>
      <c r="AA226">
        <v>101</v>
      </c>
      <c r="AB226"/>
      <c r="AC226" s="6"/>
      <c r="AD226">
        <v>20000</v>
      </c>
      <c r="AE226">
        <v>19899</v>
      </c>
      <c r="AF226">
        <v>101</v>
      </c>
    </row>
    <row r="227" spans="26:32">
      <c r="Z227" t="s">
        <v>7</v>
      </c>
      <c r="AA227">
        <v>160</v>
      </c>
      <c r="AB227"/>
      <c r="AC227" s="6"/>
      <c r="AD227">
        <v>20000</v>
      </c>
      <c r="AE227">
        <v>19840</v>
      </c>
      <c r="AF227">
        <v>160</v>
      </c>
    </row>
    <row r="228" spans="26:32">
      <c r="Z228" t="s">
        <v>8</v>
      </c>
      <c r="AA228">
        <v>117</v>
      </c>
      <c r="AB228"/>
      <c r="AC228" s="6"/>
      <c r="AD228">
        <v>20000</v>
      </c>
      <c r="AE228">
        <v>19941.5</v>
      </c>
      <c r="AF228">
        <v>58.5</v>
      </c>
    </row>
    <row r="229" spans="26:32">
      <c r="Z229" t="s">
        <v>9</v>
      </c>
      <c r="AA229">
        <v>95</v>
      </c>
      <c r="AB229"/>
      <c r="AC229" s="6"/>
      <c r="AD229">
        <v>20000</v>
      </c>
      <c r="AE229">
        <v>19905</v>
      </c>
      <c r="AF229">
        <v>95</v>
      </c>
    </row>
    <row r="230" spans="26:32">
      <c r="Z230" t="s">
        <v>10</v>
      </c>
      <c r="AA230">
        <v>78</v>
      </c>
      <c r="AB230"/>
      <c r="AC230" s="6"/>
      <c r="AD230">
        <v>20000</v>
      </c>
      <c r="AE230">
        <v>19922</v>
      </c>
      <c r="AF230">
        <v>78</v>
      </c>
    </row>
    <row r="231" spans="26:32">
      <c r="Z231" t="s">
        <v>11</v>
      </c>
      <c r="AA231">
        <v>87.5</v>
      </c>
      <c r="AB231"/>
      <c r="AC231" s="6"/>
      <c r="AD231">
        <v>20000</v>
      </c>
      <c r="AE231">
        <v>19912.5</v>
      </c>
      <c r="AF231">
        <v>87.5</v>
      </c>
    </row>
    <row r="232" spans="26:32">
      <c r="AA232"/>
      <c r="AB232"/>
      <c r="AC232" s="6"/>
    </row>
    <row r="233" spans="26:32">
      <c r="AA233"/>
      <c r="AB233"/>
      <c r="AC233" s="6"/>
    </row>
    <row r="234" spans="26:32">
      <c r="AA234"/>
      <c r="AB234"/>
      <c r="AC234" s="6"/>
    </row>
    <row r="235" spans="26:32">
      <c r="AA235"/>
      <c r="AB235"/>
      <c r="AC235" s="6"/>
    </row>
    <row r="236" spans="26:32">
      <c r="AA236"/>
      <c r="AB236"/>
      <c r="AC236" s="6"/>
    </row>
    <row r="237" spans="26:32">
      <c r="AA237"/>
      <c r="AB237"/>
      <c r="AC237" s="6"/>
    </row>
    <row r="238" spans="26:32">
      <c r="AA238"/>
      <c r="AB238"/>
      <c r="AC238" s="6"/>
    </row>
    <row r="239" spans="26:32">
      <c r="AA239"/>
      <c r="AB239"/>
      <c r="AC239" s="6"/>
    </row>
    <row r="240" spans="26:32">
      <c r="AA240"/>
      <c r="AB240"/>
      <c r="AC240" s="6"/>
    </row>
    <row r="241" spans="26:33">
      <c r="AA241"/>
      <c r="AB241"/>
      <c r="AC241" s="6"/>
    </row>
    <row r="242" spans="26:33">
      <c r="AA242"/>
      <c r="AB242"/>
      <c r="AC242" s="6"/>
    </row>
    <row r="243" spans="26:33">
      <c r="Z243" t="s">
        <v>25</v>
      </c>
      <c r="AA243"/>
      <c r="AB243"/>
      <c r="AC243" s="6" t="s">
        <v>26</v>
      </c>
      <c r="AG243" s="6" t="s">
        <v>27</v>
      </c>
    </row>
    <row r="244" spans="26:33">
      <c r="AA244" t="s">
        <v>1</v>
      </c>
      <c r="AB244"/>
      <c r="AC244" s="2" t="s">
        <v>20</v>
      </c>
      <c r="AD244" t="s">
        <v>4</v>
      </c>
      <c r="AE244">
        <v>0</v>
      </c>
      <c r="AF244">
        <v>1</v>
      </c>
      <c r="AG244" s="2" t="s">
        <v>20</v>
      </c>
    </row>
    <row r="245" spans="26:33">
      <c r="Z245" t="s">
        <v>5</v>
      </c>
      <c r="AA245">
        <v>40</v>
      </c>
      <c r="AB245"/>
      <c r="AC245" s="7">
        <f>AA245/AA85</f>
        <v>4.5095828635851182E-2</v>
      </c>
      <c r="AD245">
        <v>20000</v>
      </c>
      <c r="AE245">
        <v>19960</v>
      </c>
      <c r="AF245">
        <v>40</v>
      </c>
      <c r="AG245" s="1">
        <f>AA245/AA225</f>
        <v>0.34782608695652173</v>
      </c>
    </row>
    <row r="246" spans="26:33">
      <c r="Z246" t="s">
        <v>6</v>
      </c>
      <c r="AA246">
        <v>48</v>
      </c>
      <c r="AB246"/>
      <c r="AC246" s="7">
        <f t="shared" ref="AC246:AC251" si="4">AA246/AA86</f>
        <v>6.0453400503778336E-2</v>
      </c>
      <c r="AD246">
        <v>20000</v>
      </c>
      <c r="AE246">
        <v>19952</v>
      </c>
      <c r="AF246">
        <v>48</v>
      </c>
      <c r="AG246" s="1">
        <f t="shared" ref="AG246:AG251" si="5">AA246/AA226</f>
        <v>0.47524752475247523</v>
      </c>
    </row>
    <row r="247" spans="26:33">
      <c r="Z247" t="s">
        <v>7</v>
      </c>
      <c r="AA247">
        <v>58</v>
      </c>
      <c r="AB247"/>
      <c r="AC247" s="7">
        <f t="shared" si="4"/>
        <v>5.8058058058058061E-2</v>
      </c>
      <c r="AD247">
        <v>20000</v>
      </c>
      <c r="AE247">
        <v>19942</v>
      </c>
      <c r="AF247">
        <v>58</v>
      </c>
      <c r="AG247" s="1">
        <f t="shared" si="5"/>
        <v>0.36249999999999999</v>
      </c>
    </row>
    <row r="248" spans="26:33">
      <c r="Z248" t="s">
        <v>8</v>
      </c>
      <c r="AA248">
        <v>44</v>
      </c>
      <c r="AB248"/>
      <c r="AC248" s="7">
        <f t="shared" si="4"/>
        <v>4.540763673890609E-2</v>
      </c>
      <c r="AD248">
        <v>20000</v>
      </c>
      <c r="AE248">
        <v>19978</v>
      </c>
      <c r="AF248">
        <v>22</v>
      </c>
      <c r="AG248" s="1">
        <f t="shared" si="5"/>
        <v>0.37606837606837606</v>
      </c>
    </row>
    <row r="249" spans="26:33">
      <c r="Z249" t="s">
        <v>9</v>
      </c>
      <c r="AA249">
        <v>27</v>
      </c>
      <c r="AB249"/>
      <c r="AC249" s="7">
        <f t="shared" si="4"/>
        <v>3.7552155771905425E-2</v>
      </c>
      <c r="AD249">
        <v>20000</v>
      </c>
      <c r="AE249">
        <v>19973</v>
      </c>
      <c r="AF249">
        <v>27</v>
      </c>
      <c r="AG249" s="1">
        <f t="shared" si="5"/>
        <v>0.28421052631578947</v>
      </c>
    </row>
    <row r="250" spans="26:33">
      <c r="Z250" t="s">
        <v>10</v>
      </c>
      <c r="AA250">
        <v>25</v>
      </c>
      <c r="AB250"/>
      <c r="AC250" s="7">
        <f t="shared" si="4"/>
        <v>3.9432176656151417E-2</v>
      </c>
      <c r="AD250">
        <v>20000</v>
      </c>
      <c r="AE250">
        <v>19975</v>
      </c>
      <c r="AF250">
        <v>25</v>
      </c>
      <c r="AG250" s="1">
        <f t="shared" si="5"/>
        <v>0.32051282051282054</v>
      </c>
    </row>
    <row r="251" spans="26:33">
      <c r="Z251" t="s">
        <v>11</v>
      </c>
      <c r="AA251">
        <v>46</v>
      </c>
      <c r="AB251"/>
      <c r="AC251" s="7">
        <f>AA251/AA91</f>
        <v>5.5155875299760189E-2</v>
      </c>
      <c r="AD251">
        <v>20000</v>
      </c>
      <c r="AE251">
        <v>19954</v>
      </c>
      <c r="AF251">
        <v>46</v>
      </c>
      <c r="AG251" s="1">
        <f t="shared" si="5"/>
        <v>0.52571428571428569</v>
      </c>
    </row>
    <row r="252" spans="26:33">
      <c r="AA252"/>
      <c r="AB252"/>
      <c r="AC252" s="6"/>
    </row>
    <row r="253" spans="26:33">
      <c r="AA253"/>
      <c r="AB253"/>
      <c r="AC253" s="6"/>
    </row>
    <row r="254" spans="26:33">
      <c r="AA254"/>
      <c r="AB254"/>
      <c r="AC254" s="6"/>
    </row>
    <row r="255" spans="26:33">
      <c r="AA255"/>
      <c r="AB255"/>
      <c r="AC255" s="6"/>
    </row>
    <row r="256" spans="26:33">
      <c r="AA256"/>
      <c r="AB256"/>
      <c r="AC256" s="6"/>
    </row>
    <row r="257" spans="27:29">
      <c r="AA257"/>
      <c r="AB257"/>
      <c r="AC257" s="6"/>
    </row>
    <row r="258" spans="27:29">
      <c r="AA258"/>
      <c r="AB258"/>
      <c r="AC258" s="6"/>
    </row>
    <row r="259" spans="27:29">
      <c r="AA259"/>
      <c r="AB259"/>
      <c r="AC259" s="6"/>
    </row>
    <row r="260" spans="27:29">
      <c r="AA260"/>
      <c r="AB260"/>
      <c r="AC260" s="6"/>
    </row>
  </sheetData>
  <phoneticPr fontId="2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kohamatk</dc:creator>
  <cp:lastModifiedBy>Microsoft Office User</cp:lastModifiedBy>
  <dcterms:created xsi:type="dcterms:W3CDTF">2023-04-03T23:02:04Z</dcterms:created>
  <dcterms:modified xsi:type="dcterms:W3CDTF">2023-06-01T07:54:48Z</dcterms:modified>
</cp:coreProperties>
</file>