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021\Desktop\とわの森えんしんカップ（秋開催）\要項\配信\"/>
    </mc:Choice>
  </mc:AlternateContent>
  <xr:revisionPtr revIDLastSave="0" documentId="8_{81347AE1-1959-4B4E-BD01-043CCBAEEF1F}" xr6:coauthVersionLast="47" xr6:coauthVersionMax="47" xr10:uidLastSave="{00000000-0000-0000-0000-000000000000}"/>
  <bookViews>
    <workbookView xWindow="-120" yWindow="-120" windowWidth="24240" windowHeight="13020" xr2:uid="{E8C616EE-3F08-4E38-9F61-3576C9AF34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26" i="1" l="1"/>
  <c r="Q27" i="1" s="1"/>
  <c r="Q20" i="1"/>
  <c r="T6" i="1"/>
  <c r="Y12" i="1"/>
</calcChain>
</file>

<file path=xl/sharedStrings.xml><?xml version="1.0" encoding="utf-8"?>
<sst xmlns="http://schemas.openxmlformats.org/spreadsheetml/2006/main" count="47" uniqueCount="35">
  <si>
    <t>学校名又はチーム名</t>
    <rPh sb="0" eb="2">
      <t>ガッコウ</t>
    </rPh>
    <rPh sb="2" eb="3">
      <t>メイ</t>
    </rPh>
    <rPh sb="3" eb="4">
      <t>マタ</t>
    </rPh>
    <rPh sb="8" eb="9">
      <t>メイ</t>
    </rPh>
    <phoneticPr fontId="2"/>
  </si>
  <si>
    <t>男子・女子</t>
    <rPh sb="0" eb="2">
      <t>ダンシ</t>
    </rPh>
    <rPh sb="3" eb="5">
      <t>ジョシ</t>
    </rPh>
    <phoneticPr fontId="2"/>
  </si>
  <si>
    <t>顧問又は引率者名</t>
    <rPh sb="0" eb="3">
      <t>コモンマタ</t>
    </rPh>
    <rPh sb="4" eb="7">
      <t>インソツシャ</t>
    </rPh>
    <rPh sb="7" eb="8">
      <t>メイ</t>
    </rPh>
    <phoneticPr fontId="2"/>
  </si>
  <si>
    <t>↓</t>
    <phoneticPr fontId="2"/>
  </si>
  <si>
    <t>枚数と合計を記入してください　＊参加選手全員に配布されます</t>
    <rPh sb="0" eb="2">
      <t>マイスウ</t>
    </rPh>
    <rPh sb="3" eb="5">
      <t>ゴウケイ</t>
    </rPh>
    <rPh sb="6" eb="8">
      <t>キニュウ</t>
    </rPh>
    <rPh sb="16" eb="18">
      <t>サンカ</t>
    </rPh>
    <rPh sb="18" eb="20">
      <t>センシュ</t>
    </rPh>
    <rPh sb="20" eb="22">
      <t>ゼンイン</t>
    </rPh>
    <rPh sb="23" eb="25">
      <t>ハイフ</t>
    </rPh>
    <phoneticPr fontId="2"/>
  </si>
  <si>
    <t>SS</t>
    <phoneticPr fontId="2"/>
  </si>
  <si>
    <t>S</t>
    <phoneticPr fontId="2"/>
  </si>
  <si>
    <t>M</t>
    <phoneticPr fontId="2"/>
  </si>
  <si>
    <t>L</t>
    <phoneticPr fontId="2"/>
  </si>
  <si>
    <t>LL</t>
    <phoneticPr fontId="2"/>
  </si>
  <si>
    <t>３L</t>
    <phoneticPr fontId="2"/>
  </si>
  <si>
    <t>合計</t>
    <rPh sb="0" eb="2">
      <t>ゴウケイ</t>
    </rPh>
    <phoneticPr fontId="2"/>
  </si>
  <si>
    <t>【希望者のみ注文】</t>
    <rPh sb="1" eb="4">
      <t>キボウシャ</t>
    </rPh>
    <rPh sb="6" eb="8">
      <t>チュウモン</t>
    </rPh>
    <phoneticPr fontId="2"/>
  </si>
  <si>
    <t>枚数と合計を記入してください　＊受付の際集金します</t>
    <rPh sb="0" eb="2">
      <t>マイスウ</t>
    </rPh>
    <rPh sb="3" eb="5">
      <t>ゴウケイ</t>
    </rPh>
    <rPh sb="6" eb="8">
      <t>キニュウ</t>
    </rPh>
    <rPh sb="16" eb="18">
      <t>ウケツケ</t>
    </rPh>
    <rPh sb="19" eb="20">
      <t>サイ</t>
    </rPh>
    <rPh sb="20" eb="22">
      <t>シュウキン</t>
    </rPh>
    <phoneticPr fontId="2"/>
  </si>
  <si>
    <t>円</t>
    <rPh sb="0" eb="1">
      <t>エン</t>
    </rPh>
    <phoneticPr fontId="2"/>
  </si>
  <si>
    <t>◆美唄とりめし</t>
    <rPh sb="1" eb="3">
      <t>ビバイ</t>
    </rPh>
    <phoneticPr fontId="2"/>
  </si>
  <si>
    <t>＊受付の際集金します</t>
    <rPh sb="1" eb="3">
      <t>ウケツケ</t>
    </rPh>
    <rPh sb="4" eb="5">
      <t>サイ</t>
    </rPh>
    <rPh sb="5" eb="7">
      <t>シュウキン</t>
    </rPh>
    <phoneticPr fontId="2"/>
  </si>
  <si>
    <t>１食　600円で注文販売　</t>
    <rPh sb="1" eb="2">
      <t>ショク</t>
    </rPh>
    <rPh sb="6" eb="7">
      <t>エン</t>
    </rPh>
    <rPh sb="8" eb="10">
      <t>チュウモン</t>
    </rPh>
    <rPh sb="10" eb="12">
      <t>ハンバイ</t>
    </rPh>
    <phoneticPr fontId="2"/>
  </si>
  <si>
    <t>・購入希望がなければ空欄でご返信ください。</t>
    <rPh sb="1" eb="5">
      <t>コウニュウキボウ</t>
    </rPh>
    <rPh sb="10" eb="12">
      <t>クウラン</t>
    </rPh>
    <rPh sb="14" eb="16">
      <t>ヘンシン</t>
    </rPh>
    <phoneticPr fontId="2"/>
  </si>
  <si>
    <t>◆参加賞　Tシャツ申し込み（ユニサイズ）</t>
    <rPh sb="1" eb="3">
      <t>サンカ</t>
    </rPh>
    <rPh sb="3" eb="4">
      <t>ショウ</t>
    </rPh>
    <rPh sb="9" eb="10">
      <t>モウ</t>
    </rPh>
    <rPh sb="11" eb="12">
      <t>コ</t>
    </rPh>
    <phoneticPr fontId="2"/>
  </si>
  <si>
    <t>◆Tシャツ購入申し込み（ユニサイズ）</t>
    <rPh sb="5" eb="7">
      <t>コウニュウ</t>
    </rPh>
    <rPh sb="7" eb="8">
      <t>モウ</t>
    </rPh>
    <rPh sb="9" eb="10">
      <t>コ</t>
    </rPh>
    <phoneticPr fontId="2"/>
  </si>
  <si>
    <t>食</t>
    <rPh sb="0" eb="1">
      <t>ショク</t>
    </rPh>
    <phoneticPr fontId="2"/>
  </si>
  <si>
    <t>合計金額　2500×　　枚</t>
    <rPh sb="0" eb="4">
      <t>ゴウケイキンガク</t>
    </rPh>
    <rPh sb="12" eb="13">
      <t>マイ</t>
    </rPh>
    <phoneticPr fontId="2"/>
  </si>
  <si>
    <t>とわの森×えんしんカップ　2026　Tシャツ申し込み書（締め切り10月13日）</t>
    <rPh sb="3" eb="4">
      <t>モリ</t>
    </rPh>
    <rPh sb="22" eb="23">
      <t>モウ</t>
    </rPh>
    <rPh sb="24" eb="25">
      <t>コ</t>
    </rPh>
    <rPh sb="26" eb="27">
      <t>ショ</t>
    </rPh>
    <rPh sb="28" eb="29">
      <t>シ</t>
    </rPh>
    <rPh sb="30" eb="31">
      <t>キ</t>
    </rPh>
    <rPh sb="34" eb="35">
      <t>ガツ</t>
    </rPh>
    <rPh sb="37" eb="38">
      <t>ヒ</t>
    </rPh>
    <phoneticPr fontId="2"/>
  </si>
  <si>
    <t>◆参加費　</t>
    <rPh sb="1" eb="3">
      <t>サンカ</t>
    </rPh>
    <rPh sb="3" eb="4">
      <t>ヒ</t>
    </rPh>
    <phoneticPr fontId="2"/>
  </si>
  <si>
    <t>参加人数</t>
    <rPh sb="0" eb="2">
      <t>サンカ</t>
    </rPh>
    <rPh sb="2" eb="4">
      <t>ニンズウ</t>
    </rPh>
    <phoneticPr fontId="2"/>
  </si>
  <si>
    <t>名</t>
    <rPh sb="0" eb="1">
      <t>メイ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</si>
  <si>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</si>
  <si>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</si>
  <si>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合計金額　</t>
    <rPh sb="0" eb="4">
      <t>ゴウケイキンガク</t>
    </rPh>
    <phoneticPr fontId="2"/>
  </si>
  <si>
    <t>１枚　2500円で販売　</t>
    <rPh sb="1" eb="2">
      <t>マイ</t>
    </rPh>
    <rPh sb="7" eb="8">
      <t>エン</t>
    </rPh>
    <rPh sb="9" eb="11">
      <t>ハンバイ</t>
    </rPh>
    <phoneticPr fontId="2"/>
  </si>
  <si>
    <t>E-mail   best8dream@gmail.com</t>
    <phoneticPr fontId="2"/>
  </si>
  <si>
    <t>31日</t>
    <rPh sb="2" eb="3">
      <t>ヒ</t>
    </rPh>
    <phoneticPr fontId="2"/>
  </si>
  <si>
    <t>1日</t>
    <rPh sb="1" eb="2">
      <t>ヒ</t>
    </rPh>
    <phoneticPr fontId="2"/>
  </si>
  <si>
    <t>・メールで申し込みお願いします。データについては本校ホームページからダウンロードしてください。</t>
    <rPh sb="5" eb="6">
      <t>モウ</t>
    </rPh>
    <rPh sb="7" eb="8">
      <t>コ</t>
    </rPh>
    <rPh sb="10" eb="11">
      <t>ネガ</t>
    </rPh>
    <rPh sb="24" eb="26">
      <t>ホンコウ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</si>
</sst>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i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4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C003-33F2-47CD-88A9-C1CC46AF67CA}">
  <dimension ref="A1:AB31"/>
  <sheetViews>
    <sheetView tabSelected="1" workbookViewId="0">
      <selection activeCell="AD25" sqref="AD25"/>
    </sheetView>
  </sheetViews>
  <sheetFormatPr defaultRowHeight="18.75" x14ac:dyDescent="0.4"/>
  <cols>
    <col min="1" max="28" width="2.625" customWidth="1"/>
  </cols>
  <sheetData>
    <row r="1" spans="1:28" ht="25.5" x14ac:dyDescent="0.4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33" x14ac:dyDescent="0.4">
      <c r="A2" s="18" t="s">
        <v>0</v>
      </c>
      <c r="B2" s="18"/>
      <c r="C2" s="18"/>
      <c r="D2" s="18"/>
      <c r="E2" s="18"/>
      <c r="F2" s="18"/>
      <c r="G2" s="18"/>
      <c r="H2" s="18"/>
      <c r="I2" s="19" t="s">
        <v>1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1"/>
    </row>
    <row r="3" spans="1:28" x14ac:dyDescent="0.4">
      <c r="A3" s="22" t="s">
        <v>2</v>
      </c>
      <c r="B3" s="23"/>
      <c r="C3" s="23"/>
      <c r="D3" s="23"/>
      <c r="E3" s="23"/>
      <c r="F3" s="23"/>
      <c r="G3" s="23"/>
      <c r="H3" s="24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7"/>
    </row>
    <row r="4" spans="1:28" x14ac:dyDescent="0.4">
      <c r="A4" s="4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4">
      <c r="A6" s="2" t="s">
        <v>25</v>
      </c>
      <c r="B6" s="2"/>
      <c r="C6" s="2"/>
      <c r="D6" s="2"/>
      <c r="E6" s="2"/>
      <c r="F6" s="2"/>
      <c r="G6" s="2"/>
      <c r="H6" s="2"/>
      <c r="I6" s="5"/>
      <c r="J6" s="5"/>
      <c r="K6" s="5"/>
      <c r="L6" s="5"/>
      <c r="M6" s="5"/>
      <c r="N6" s="5"/>
      <c r="O6" s="2" t="s">
        <v>26</v>
      </c>
      <c r="P6" s="2"/>
      <c r="Q6" s="2" t="s">
        <v>27</v>
      </c>
      <c r="R6" s="2"/>
      <c r="S6" s="2"/>
      <c r="T6" s="2">
        <f>I6*3500</f>
        <v>0</v>
      </c>
      <c r="U6" s="2"/>
      <c r="V6" s="2"/>
      <c r="W6" s="2"/>
      <c r="X6" s="2"/>
      <c r="Y6" s="2"/>
      <c r="Z6" s="2"/>
      <c r="AA6" s="2" t="s">
        <v>28</v>
      </c>
      <c r="AB6" s="2"/>
    </row>
    <row r="7" spans="1:28" x14ac:dyDescent="0.4">
      <c r="A7" s="3"/>
      <c r="B7" s="3"/>
      <c r="C7" s="3"/>
      <c r="D7" s="3"/>
      <c r="E7" s="3"/>
      <c r="F7" s="3"/>
      <c r="G7" s="3"/>
      <c r="H7" s="3"/>
      <c r="I7" s="6"/>
      <c r="J7" s="6"/>
      <c r="K7" s="6"/>
      <c r="L7" s="6"/>
      <c r="M7" s="6"/>
      <c r="N7" s="6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4">
      <c r="A8" s="4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5.5" x14ac:dyDescent="0.4">
      <c r="A10" s="1" t="s">
        <v>3</v>
      </c>
      <c r="B10" s="9" t="s">
        <v>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33" x14ac:dyDescent="0.4">
      <c r="A11" s="10" t="s">
        <v>5</v>
      </c>
      <c r="B11" s="10"/>
      <c r="C11" s="10"/>
      <c r="D11" s="10"/>
      <c r="E11" s="10" t="s">
        <v>6</v>
      </c>
      <c r="F11" s="10"/>
      <c r="G11" s="10"/>
      <c r="H11" s="10"/>
      <c r="I11" s="10" t="s">
        <v>7</v>
      </c>
      <c r="J11" s="10"/>
      <c r="K11" s="10"/>
      <c r="L11" s="10"/>
      <c r="M11" s="10" t="s">
        <v>8</v>
      </c>
      <c r="N11" s="10"/>
      <c r="O11" s="10"/>
      <c r="P11" s="10"/>
      <c r="Q11" s="10" t="s">
        <v>9</v>
      </c>
      <c r="R11" s="10"/>
      <c r="S11" s="10"/>
      <c r="T11" s="10"/>
      <c r="U11" s="10" t="s">
        <v>10</v>
      </c>
      <c r="V11" s="10"/>
      <c r="W11" s="10"/>
      <c r="X11" s="10"/>
      <c r="Y11" s="11" t="s">
        <v>11</v>
      </c>
      <c r="Z11" s="12"/>
      <c r="AA11" s="12"/>
      <c r="AB11" s="13"/>
    </row>
    <row r="12" spans="1:28" ht="24" x14ac:dyDescent="0.4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11">
        <f>SUM(A12:X12)</f>
        <v>0</v>
      </c>
      <c r="Z12" s="12"/>
      <c r="AA12" s="12"/>
      <c r="AB12" s="13"/>
    </row>
    <row r="13" spans="1:28" ht="24" x14ac:dyDescent="0.4">
      <c r="A13" s="4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x14ac:dyDescent="0.4">
      <c r="A14" s="4" t="s">
        <v>20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9.5" x14ac:dyDescent="0.4">
      <c r="A16" s="14" t="s">
        <v>3</v>
      </c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19.5" x14ac:dyDescent="0.4">
      <c r="A17" s="15"/>
      <c r="B17" s="9" t="s">
        <v>30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33" x14ac:dyDescent="0.4">
      <c r="A18" s="10" t="s">
        <v>5</v>
      </c>
      <c r="B18" s="10"/>
      <c r="C18" s="10"/>
      <c r="D18" s="10"/>
      <c r="E18" s="10" t="s">
        <v>6</v>
      </c>
      <c r="F18" s="10"/>
      <c r="G18" s="10"/>
      <c r="H18" s="10"/>
      <c r="I18" s="10" t="s">
        <v>7</v>
      </c>
      <c r="J18" s="10"/>
      <c r="K18" s="10"/>
      <c r="L18" s="10"/>
      <c r="M18" s="10" t="s">
        <v>8</v>
      </c>
      <c r="N18" s="10"/>
      <c r="O18" s="10"/>
      <c r="P18" s="10"/>
      <c r="Q18" s="10" t="s">
        <v>9</v>
      </c>
      <c r="R18" s="10"/>
      <c r="S18" s="10"/>
      <c r="T18" s="10"/>
      <c r="U18" s="10" t="s">
        <v>10</v>
      </c>
      <c r="V18" s="10"/>
      <c r="W18" s="10"/>
      <c r="X18" s="10"/>
      <c r="Y18" s="11" t="s">
        <v>11</v>
      </c>
      <c r="Z18" s="12"/>
      <c r="AA18" s="12"/>
      <c r="AB18" s="13"/>
    </row>
    <row r="19" spans="1:28" ht="24" x14ac:dyDescent="0.4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11"/>
      <c r="Z19" s="12"/>
      <c r="AA19" s="12"/>
      <c r="AB19" s="13"/>
    </row>
    <row r="20" spans="1:28" ht="30" x14ac:dyDescent="0.4">
      <c r="A20" s="29" t="s">
        <v>22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12">
        <f>Y19*2500</f>
        <v>0</v>
      </c>
      <c r="R20" s="12"/>
      <c r="S20" s="12"/>
      <c r="T20" s="12"/>
      <c r="U20" s="12"/>
      <c r="V20" s="12"/>
      <c r="W20" s="12"/>
      <c r="X20" s="12"/>
      <c r="Y20" s="12"/>
      <c r="Z20" s="12"/>
      <c r="AA20" s="12" t="s">
        <v>28</v>
      </c>
      <c r="AB20" s="13"/>
    </row>
    <row r="21" spans="1:28" x14ac:dyDescent="0.4">
      <c r="A21" s="4" t="s">
        <v>15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9.5" x14ac:dyDescent="0.4">
      <c r="A23" s="14" t="s">
        <v>3</v>
      </c>
      <c r="B23" s="16" t="s">
        <v>16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9.5" x14ac:dyDescent="0.4">
      <c r="A24" s="15"/>
      <c r="B24" s="9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33" x14ac:dyDescent="0.4">
      <c r="A25" s="7" t="s">
        <v>32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7" t="s">
        <v>33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11" t="s">
        <v>11</v>
      </c>
      <c r="Z25" s="12"/>
      <c r="AA25" s="12"/>
      <c r="AB25" s="13"/>
    </row>
    <row r="26" spans="1:28" ht="33" x14ac:dyDescent="0.4">
      <c r="A26" s="7"/>
      <c r="B26" s="8"/>
      <c r="C26" s="8"/>
      <c r="D26" s="8"/>
      <c r="E26" s="8"/>
      <c r="F26" s="8"/>
      <c r="G26" s="8"/>
      <c r="H26" s="8"/>
      <c r="I26" s="8"/>
      <c r="J26" s="35"/>
      <c r="K26" s="7" t="s">
        <v>21</v>
      </c>
      <c r="L26" s="35"/>
      <c r="M26" s="7"/>
      <c r="N26" s="8"/>
      <c r="O26" s="8"/>
      <c r="P26" s="8"/>
      <c r="Q26" s="8"/>
      <c r="R26" s="8"/>
      <c r="S26" s="8"/>
      <c r="T26" s="8"/>
      <c r="U26" s="8"/>
      <c r="V26" s="35"/>
      <c r="W26" s="7" t="s">
        <v>21</v>
      </c>
      <c r="X26" s="35"/>
      <c r="Y26" s="11">
        <f>A26+M26</f>
        <v>0</v>
      </c>
      <c r="Z26" s="12"/>
      <c r="AA26" s="12"/>
      <c r="AB26" s="13"/>
    </row>
    <row r="27" spans="1:28" ht="30" x14ac:dyDescent="0.4">
      <c r="A27" s="31" t="s">
        <v>29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11">
        <f>Y26*600</f>
        <v>0</v>
      </c>
      <c r="R27" s="12"/>
      <c r="S27" s="12"/>
      <c r="T27" s="12"/>
      <c r="U27" s="12"/>
      <c r="V27" s="12"/>
      <c r="W27" s="12"/>
      <c r="X27" s="12"/>
      <c r="Y27" s="12"/>
      <c r="Z27" s="13"/>
      <c r="AA27" s="11" t="s">
        <v>14</v>
      </c>
      <c r="AB27" s="13"/>
    </row>
    <row r="28" spans="1:28" x14ac:dyDescent="0.4">
      <c r="A28" s="32" t="s">
        <v>18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x14ac:dyDescent="0.4">
      <c r="A29" s="36" t="s">
        <v>34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28" ht="18.75" customHeight="1" x14ac:dyDescent="0.4">
      <c r="A30" s="33" t="s">
        <v>31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</row>
    <row r="31" spans="1:28" x14ac:dyDescent="0.4">
      <c r="A31" s="33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</row>
  </sheetData>
  <mergeCells count="68">
    <mergeCell ref="A27:P27"/>
    <mergeCell ref="A28:AB28"/>
    <mergeCell ref="A30:AB31"/>
    <mergeCell ref="Y25:AB25"/>
    <mergeCell ref="Y26:AB26"/>
    <mergeCell ref="K26:L26"/>
    <mergeCell ref="A26:J26"/>
    <mergeCell ref="M26:V26"/>
    <mergeCell ref="W26:X26"/>
    <mergeCell ref="AA27:AB27"/>
    <mergeCell ref="Q27:Z27"/>
    <mergeCell ref="A29:AB29"/>
    <mergeCell ref="A20:P20"/>
    <mergeCell ref="A21:AB22"/>
    <mergeCell ref="A23:A24"/>
    <mergeCell ref="B23:AB23"/>
    <mergeCell ref="B24:AB24"/>
    <mergeCell ref="Q20:Z20"/>
    <mergeCell ref="AA20:AB20"/>
    <mergeCell ref="Y18:AB18"/>
    <mergeCell ref="A19:D19"/>
    <mergeCell ref="E19:H19"/>
    <mergeCell ref="I19:L19"/>
    <mergeCell ref="M19:P19"/>
    <mergeCell ref="Q19:T19"/>
    <mergeCell ref="U19:X19"/>
    <mergeCell ref="Y19:AB19"/>
    <mergeCell ref="A18:D18"/>
    <mergeCell ref="E18:H18"/>
    <mergeCell ref="I18:L18"/>
    <mergeCell ref="M18:P18"/>
    <mergeCell ref="Q18:T18"/>
    <mergeCell ref="U18:X18"/>
    <mergeCell ref="B17:AB17"/>
    <mergeCell ref="A12:D12"/>
    <mergeCell ref="E12:H12"/>
    <mergeCell ref="I12:L12"/>
    <mergeCell ref="M12:P12"/>
    <mergeCell ref="Q12:T12"/>
    <mergeCell ref="U12:X12"/>
    <mergeCell ref="A1:AB1"/>
    <mergeCell ref="A2:H2"/>
    <mergeCell ref="I2:AB2"/>
    <mergeCell ref="A3:H3"/>
    <mergeCell ref="I3:AB3"/>
    <mergeCell ref="A8:AB9"/>
    <mergeCell ref="A25:L25"/>
    <mergeCell ref="M25:X25"/>
    <mergeCell ref="B10:AB10"/>
    <mergeCell ref="A11:D11"/>
    <mergeCell ref="E11:H11"/>
    <mergeCell ref="I11:L11"/>
    <mergeCell ref="M11:P11"/>
    <mergeCell ref="Q11:T11"/>
    <mergeCell ref="U11:X11"/>
    <mergeCell ref="Y11:AB11"/>
    <mergeCell ref="Y12:AB12"/>
    <mergeCell ref="A13:AB13"/>
    <mergeCell ref="A14:AB15"/>
    <mergeCell ref="A16:A17"/>
    <mergeCell ref="B16:AB16"/>
    <mergeCell ref="A6:H7"/>
    <mergeCell ref="A4:AB5"/>
    <mergeCell ref="I6:N7"/>
    <mergeCell ref="O6:P7"/>
    <mergeCell ref="Q6:S7"/>
    <mergeCell ref="AA6:AB7"/>
    <mergeCell ref="T6:Z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RakunoGakuen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播磨　良信</dc:creator>
  <cp:lastModifiedBy>播磨　良信</cp:lastModifiedBy>
  <cp:lastPrinted>2026-05-17T11:13:41Z</cp:lastPrinted>
  <dcterms:created xsi:type="dcterms:W3CDTF">2025-09-18T09:23:52Z</dcterms:created>
  <dcterms:modified xsi:type="dcterms:W3CDTF">2026-09-11T03:08:48Z</dcterms:modified>
</cp:coreProperties>
</file>